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Estadisticas Institucionales 23" sheetId="1" r:id="rId1"/>
  </sheets>
  <definedNames>
    <definedName name="_xlnm.Print_Area" localSheetId="0">'Estadisticas Institucionales 23'!$A$1:$I$34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<sst xmlns="http://schemas.openxmlformats.org/spreadsheetml/2006/main" count="34" uniqueCount="34">
  <si>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 </t>
  </si>
  <si>
    <t xml:space="preserve">                                                                       Año de la Innovacion y la competitividad</t>
  </si>
  <si>
    <t xml:space="preserve">                                                                                                                                                            </t>
  </si>
  <si>
    <t>Servicios</t>
  </si>
  <si>
    <t>Total</t>
  </si>
  <si>
    <t>Consultas</t>
  </si>
  <si>
    <t xml:space="preserve">Emergencias </t>
  </si>
  <si>
    <t xml:space="preserve">Hospitalización </t>
  </si>
  <si>
    <t>Ecogracardiograma</t>
  </si>
  <si>
    <t xml:space="preserve">Doppler </t>
  </si>
  <si>
    <t>Electrocardiograma</t>
  </si>
  <si>
    <t>Cirugía Mayor</t>
  </si>
  <si>
    <t>Cirugía Menor</t>
  </si>
  <si>
    <t>Prueba de Laboratorio</t>
  </si>
  <si>
    <t>Transfusiones</t>
  </si>
  <si>
    <t xml:space="preserve">Hemodiálisis </t>
  </si>
  <si>
    <t>Papanicolaou</t>
  </si>
  <si>
    <t>Proc. Odontológico</t>
  </si>
  <si>
    <t xml:space="preserve">TOTAL </t>
  </si>
  <si>
    <t>Primer  Trimestre</t>
  </si>
  <si>
    <t xml:space="preserve">        Hospital Padre Billini                    Estadisticas de Producción año 2023</t>
  </si>
  <si>
    <t>Abril</t>
  </si>
  <si>
    <t>Mayo</t>
  </si>
  <si>
    <t>Junio</t>
  </si>
  <si>
    <t xml:space="preserve">Biopsias </t>
  </si>
  <si>
    <t>Radiografías</t>
  </si>
  <si>
    <t>Sonografías</t>
  </si>
  <si>
    <t>Tomografías</t>
  </si>
  <si>
    <t>Sonomamografías</t>
  </si>
  <si>
    <t>Endoscopias</t>
  </si>
  <si>
    <t>Laparoscopias</t>
  </si>
  <si>
    <t>Electroencefalograma</t>
  </si>
  <si>
    <t>Colonoscopias</t>
  </si>
  <si>
    <t>Unidad Pie Diabetico</t>
  </si>
</sst>
</file>

<file path=xl/styles.xml><?xml version="1.0" encoding="utf-8"?>
<styleSheet xmlns="http://schemas.openxmlformats.org/spreadsheetml/2006/main">
  <numFmts count="1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 Black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63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i/>
      <sz val="10"/>
      <name val="Arial Black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43" fontId="52" fillId="0" borderId="0" xfId="49" applyNumberFormat="1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0" fontId="53" fillId="0" borderId="13" xfId="0" applyFont="1" applyFill="1" applyBorder="1" applyAlignment="1">
      <alignment vertical="top" wrapText="1"/>
    </xf>
    <xf numFmtId="0" fontId="53" fillId="0" borderId="13" xfId="0" applyFont="1" applyFill="1" applyBorder="1" applyAlignment="1">
      <alignment vertical="top"/>
    </xf>
    <xf numFmtId="0" fontId="54" fillId="0" borderId="13" xfId="0" applyFont="1" applyFill="1" applyBorder="1" applyAlignment="1">
      <alignment vertical="top"/>
    </xf>
    <xf numFmtId="0" fontId="55" fillId="0" borderId="15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/>
    </xf>
    <xf numFmtId="3" fontId="55" fillId="0" borderId="15" xfId="0" applyNumberFormat="1" applyFont="1" applyBorder="1" applyAlignment="1">
      <alignment horizontal="center" vertical="center"/>
    </xf>
    <xf numFmtId="3" fontId="55" fillId="0" borderId="15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3" fontId="55" fillId="0" borderId="16" xfId="0" applyNumberFormat="1" applyFont="1" applyBorder="1" applyAlignment="1">
      <alignment horizontal="center" vertical="center" wrapText="1"/>
    </xf>
    <xf numFmtId="3" fontId="55" fillId="0" borderId="17" xfId="0" applyNumberFormat="1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/>
    </xf>
    <xf numFmtId="3" fontId="55" fillId="0" borderId="18" xfId="0" applyNumberFormat="1" applyFont="1" applyBorder="1" applyAlignment="1">
      <alignment horizontal="center" vertical="center"/>
    </xf>
    <xf numFmtId="3" fontId="14" fillId="0" borderId="19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3" fontId="14" fillId="0" borderId="20" xfId="0" applyNumberFormat="1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419100</xdr:colOff>
      <xdr:row>7</xdr:row>
      <xdr:rowOff>114300</xdr:rowOff>
    </xdr:to>
    <xdr:pic>
      <xdr:nvPicPr>
        <xdr:cNvPr id="1" name="8 Imagen" descr="C:\Users\Sr. Reyes\Desktop\LOGO NUEVO SRSM\timbrado_Metropolitano.png"/>
        <xdr:cNvPicPr preferRelativeResize="1">
          <a:picLocks noChangeAspect="1"/>
        </xdr:cNvPicPr>
      </xdr:nvPicPr>
      <xdr:blipFill>
        <a:blip r:embed="rId1"/>
        <a:srcRect r="44281" b="83837"/>
        <a:stretch>
          <a:fillRect/>
        </a:stretch>
      </xdr:blipFill>
      <xdr:spPr>
        <a:xfrm>
          <a:off x="0" y="0"/>
          <a:ext cx="36576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0</xdr:row>
      <xdr:rowOff>95250</xdr:rowOff>
    </xdr:from>
    <xdr:to>
      <xdr:col>7</xdr:col>
      <xdr:colOff>1190625</xdr:colOff>
      <xdr:row>5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95250"/>
          <a:ext cx="2924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showGridLines="0" tabSelected="1" view="pageLayout" showRuler="0" zoomScaleNormal="80" workbookViewId="0" topLeftCell="A13">
      <selection activeCell="B38" sqref="B38"/>
    </sheetView>
  </sheetViews>
  <sheetFormatPr defaultColWidth="11.421875" defaultRowHeight="12.75"/>
  <cols>
    <col min="1" max="1" width="19.28125" style="0" customWidth="1"/>
    <col min="2" max="2" width="15.28125" style="0" customWidth="1"/>
    <col min="3" max="3" width="14.00390625" style="0" customWidth="1"/>
    <col min="4" max="4" width="11.7109375" style="0" customWidth="1"/>
    <col min="5" max="5" width="14.421875" style="0" customWidth="1"/>
    <col min="6" max="6" width="9.421875" style="0" customWidth="1"/>
    <col min="7" max="7" width="19.421875" style="0" customWidth="1"/>
    <col min="8" max="8" width="18.28125" style="0" customWidth="1"/>
    <col min="9" max="9" width="6.00390625" style="5" customWidth="1"/>
    <col min="10" max="10" width="11.421875" style="5" customWidth="1"/>
  </cols>
  <sheetData>
    <row r="1" ht="15" customHeight="1">
      <c r="B1" t="s">
        <v>0</v>
      </c>
    </row>
    <row r="2" ht="15" customHeight="1"/>
    <row r="3" ht="15" customHeight="1"/>
    <row r="4" spans="1:16" ht="15" customHeight="1">
      <c r="A4" s="1"/>
      <c r="B4" s="1"/>
      <c r="C4" s="1"/>
      <c r="D4" s="1"/>
      <c r="E4" s="1"/>
      <c r="F4" s="1"/>
      <c r="G4" s="1"/>
      <c r="H4" s="1"/>
      <c r="I4" s="6"/>
      <c r="J4" s="6"/>
      <c r="K4" s="1"/>
      <c r="L4" s="1"/>
      <c r="M4" s="1"/>
      <c r="N4" s="1"/>
      <c r="O4" s="1"/>
      <c r="P4" s="1"/>
    </row>
    <row r="5" spans="1:16" ht="15" customHeight="1">
      <c r="A5" s="2"/>
      <c r="B5" s="2"/>
      <c r="C5" s="2"/>
      <c r="D5" s="2"/>
      <c r="E5" s="2"/>
      <c r="F5" s="2"/>
      <c r="G5" s="2"/>
      <c r="H5" s="2"/>
      <c r="I5" s="7"/>
      <c r="J5" s="7"/>
      <c r="K5" s="2"/>
      <c r="L5" s="2"/>
      <c r="M5" s="2"/>
      <c r="N5" s="2"/>
      <c r="O5" s="2"/>
      <c r="P5" s="2"/>
    </row>
    <row r="6" spans="1:16" ht="15" customHeight="1">
      <c r="A6" s="3"/>
      <c r="B6" s="3"/>
      <c r="C6" s="3"/>
      <c r="D6" s="3"/>
      <c r="E6" s="3"/>
      <c r="F6" s="3"/>
      <c r="G6" s="3"/>
      <c r="H6" s="3"/>
      <c r="I6" s="8"/>
      <c r="J6" s="8"/>
      <c r="K6" s="3"/>
      <c r="L6" s="3"/>
      <c r="M6" s="3"/>
      <c r="N6" s="3"/>
      <c r="O6" s="3"/>
      <c r="P6" s="3"/>
    </row>
    <row r="7" spans="1:16" ht="15" customHeight="1">
      <c r="A7" s="20" t="s">
        <v>1</v>
      </c>
      <c r="B7" s="63"/>
      <c r="C7" s="63"/>
      <c r="D7" s="63"/>
      <c r="E7" s="63"/>
      <c r="F7" s="20"/>
      <c r="G7" s="64"/>
      <c r="H7" s="64"/>
      <c r="I7" s="15"/>
      <c r="J7" s="8"/>
      <c r="K7" s="3"/>
      <c r="L7" s="3"/>
      <c r="M7" s="3"/>
      <c r="N7" s="3"/>
      <c r="O7" s="3"/>
      <c r="P7" s="3"/>
    </row>
    <row r="8" spans="1:16" ht="15" customHeight="1">
      <c r="A8" s="3"/>
      <c r="B8" s="3"/>
      <c r="C8" s="3"/>
      <c r="D8" s="3"/>
      <c r="E8" s="3"/>
      <c r="F8" s="3"/>
      <c r="G8" s="3"/>
      <c r="H8" s="3"/>
      <c r="I8" s="8"/>
      <c r="J8" s="8"/>
      <c r="K8" s="3"/>
      <c r="L8" s="3"/>
      <c r="M8" s="3"/>
      <c r="N8" s="3"/>
      <c r="O8" s="3"/>
      <c r="P8" s="3"/>
    </row>
    <row r="9" spans="1:16" ht="15" customHeight="1">
      <c r="A9" s="3"/>
      <c r="B9" s="3"/>
      <c r="C9" s="65" t="s">
        <v>20</v>
      </c>
      <c r="D9" s="65"/>
      <c r="E9" s="65"/>
      <c r="F9" s="3"/>
      <c r="G9" s="13"/>
      <c r="H9" s="14"/>
      <c r="J9" s="8"/>
      <c r="K9" s="3"/>
      <c r="L9" s="3"/>
      <c r="M9" s="3"/>
      <c r="N9" s="3"/>
      <c r="O9" s="3"/>
      <c r="P9" s="3"/>
    </row>
    <row r="10" spans="1:18" ht="15" customHeight="1">
      <c r="A10" s="11" t="s">
        <v>2</v>
      </c>
      <c r="B10" s="10"/>
      <c r="C10" s="65"/>
      <c r="D10" s="65"/>
      <c r="E10" s="65"/>
      <c r="F10" s="10"/>
      <c r="H10" s="14"/>
      <c r="I10" s="12"/>
      <c r="J10" s="9"/>
      <c r="K10" s="4"/>
      <c r="L10" s="4"/>
      <c r="M10" s="4"/>
      <c r="N10" s="4"/>
      <c r="O10" s="4"/>
      <c r="P10" s="4"/>
      <c r="Q10" s="1"/>
      <c r="R10" s="1"/>
    </row>
    <row r="11" spans="3:5" ht="15" customHeight="1">
      <c r="C11" s="65"/>
      <c r="D11" s="65"/>
      <c r="E11" s="65"/>
    </row>
    <row r="12" spans="1:10" ht="15" customHeight="1">
      <c r="A12" s="16"/>
      <c r="B12" s="16"/>
      <c r="C12" s="16"/>
      <c r="D12" s="16"/>
      <c r="E12" s="16"/>
      <c r="F12" s="16"/>
      <c r="G12" s="16"/>
      <c r="H12" s="16"/>
      <c r="I12"/>
      <c r="J12"/>
    </row>
    <row r="13" spans="1:8" ht="15" customHeight="1">
      <c r="A13" s="16"/>
      <c r="B13" s="16"/>
      <c r="C13" s="16"/>
      <c r="D13" s="16"/>
      <c r="E13" s="16"/>
      <c r="F13" s="16"/>
      <c r="G13" s="16"/>
      <c r="H13" s="16"/>
    </row>
    <row r="14" spans="1:8" ht="15" customHeight="1">
      <c r="A14" s="16"/>
      <c r="B14" s="16"/>
      <c r="C14" s="16"/>
      <c r="D14" s="16"/>
      <c r="E14" s="16"/>
      <c r="F14" s="16"/>
      <c r="G14" s="16"/>
      <c r="H14" s="16"/>
    </row>
    <row r="15" spans="1:8" ht="15" customHeight="1">
      <c r="A15" s="23"/>
      <c r="B15" s="54" t="s">
        <v>19</v>
      </c>
      <c r="C15" s="55"/>
      <c r="D15" s="55"/>
      <c r="E15" s="56"/>
      <c r="F15" s="6"/>
      <c r="G15" s="22"/>
      <c r="H15" s="22"/>
    </row>
    <row r="16" spans="1:8" ht="15" customHeight="1">
      <c r="A16" s="53" t="s">
        <v>3</v>
      </c>
      <c r="B16" s="57"/>
      <c r="C16" s="58"/>
      <c r="D16" s="58"/>
      <c r="E16" s="59"/>
      <c r="F16" s="18"/>
      <c r="G16" s="18"/>
      <c r="H16" s="18"/>
    </row>
    <row r="17" spans="1:8" ht="15" customHeight="1">
      <c r="A17" s="53"/>
      <c r="B17" s="60"/>
      <c r="C17" s="61"/>
      <c r="D17" s="61"/>
      <c r="E17" s="62"/>
      <c r="F17" s="18"/>
      <c r="G17" s="18"/>
      <c r="H17" s="18"/>
    </row>
    <row r="18" spans="1:8" ht="15" customHeight="1" thickBot="1">
      <c r="A18" s="24"/>
      <c r="B18" s="28" t="s">
        <v>21</v>
      </c>
      <c r="C18" s="29" t="s">
        <v>22</v>
      </c>
      <c r="D18" s="30" t="s">
        <v>23</v>
      </c>
      <c r="E18" s="31" t="s">
        <v>4</v>
      </c>
      <c r="F18" s="18"/>
      <c r="G18" s="18"/>
      <c r="H18" s="18"/>
    </row>
    <row r="19" spans="1:8" ht="15" customHeight="1" thickBot="1">
      <c r="A19" s="32" t="s">
        <v>5</v>
      </c>
      <c r="B19" s="40">
        <v>4247</v>
      </c>
      <c r="C19" s="41">
        <v>4774</v>
      </c>
      <c r="D19" s="41">
        <v>4455</v>
      </c>
      <c r="E19" s="45">
        <f aca="true" t="shared" si="0" ref="E19:E41">SUM(B19:D19)</f>
        <v>13476</v>
      </c>
      <c r="F19" s="18"/>
      <c r="G19" s="18"/>
      <c r="H19" s="18"/>
    </row>
    <row r="20" spans="1:8" ht="15.75" customHeight="1" thickBot="1">
      <c r="A20" s="32" t="s">
        <v>6</v>
      </c>
      <c r="B20" s="42">
        <v>747</v>
      </c>
      <c r="C20" s="38">
        <v>1062</v>
      </c>
      <c r="D20" s="38">
        <v>1024</v>
      </c>
      <c r="E20" s="45">
        <f t="shared" si="0"/>
        <v>2833</v>
      </c>
      <c r="F20" s="18"/>
      <c r="G20" s="18"/>
      <c r="H20" s="18"/>
    </row>
    <row r="21" spans="1:8" ht="15" customHeight="1" thickBot="1">
      <c r="A21" s="32" t="s">
        <v>7</v>
      </c>
      <c r="B21" s="42">
        <v>486</v>
      </c>
      <c r="C21" s="35">
        <v>358</v>
      </c>
      <c r="D21" s="35">
        <v>312</v>
      </c>
      <c r="E21" s="46">
        <f t="shared" si="0"/>
        <v>1156</v>
      </c>
      <c r="F21" s="18"/>
      <c r="G21" s="18"/>
      <c r="H21" s="18"/>
    </row>
    <row r="22" spans="1:8" ht="15" customHeight="1" thickBot="1">
      <c r="A22" s="33" t="s">
        <v>24</v>
      </c>
      <c r="B22" s="43">
        <v>0</v>
      </c>
      <c r="C22" s="36">
        <v>70</v>
      </c>
      <c r="D22" s="35">
        <v>68</v>
      </c>
      <c r="E22" s="46">
        <f t="shared" si="0"/>
        <v>138</v>
      </c>
      <c r="F22" s="18"/>
      <c r="G22" s="18"/>
      <c r="H22" s="18"/>
    </row>
    <row r="23" spans="1:8" ht="15" customHeight="1" thickBot="1">
      <c r="A23" s="33" t="s">
        <v>25</v>
      </c>
      <c r="B23" s="43">
        <v>440</v>
      </c>
      <c r="C23" s="36">
        <v>658</v>
      </c>
      <c r="D23" s="35">
        <v>699</v>
      </c>
      <c r="E23" s="46">
        <f t="shared" si="0"/>
        <v>1797</v>
      </c>
      <c r="F23" s="18"/>
      <c r="G23" s="18"/>
      <c r="H23" s="18"/>
    </row>
    <row r="24" spans="1:8" ht="15" customHeight="1" thickBot="1">
      <c r="A24" s="33" t="s">
        <v>26</v>
      </c>
      <c r="B24" s="43">
        <v>181</v>
      </c>
      <c r="C24" s="36">
        <v>194</v>
      </c>
      <c r="D24" s="35">
        <v>214</v>
      </c>
      <c r="E24" s="46">
        <f t="shared" si="0"/>
        <v>589</v>
      </c>
      <c r="F24" s="18"/>
      <c r="G24" s="39"/>
      <c r="H24" s="18"/>
    </row>
    <row r="25" spans="1:8" ht="15" customHeight="1" thickBot="1">
      <c r="A25" s="33" t="s">
        <v>27</v>
      </c>
      <c r="B25" s="43">
        <v>0</v>
      </c>
      <c r="C25" s="36">
        <v>0</v>
      </c>
      <c r="D25" s="35">
        <v>0</v>
      </c>
      <c r="E25" s="46">
        <f t="shared" si="0"/>
        <v>0</v>
      </c>
      <c r="F25" s="18"/>
      <c r="G25" s="18"/>
      <c r="H25" s="19"/>
    </row>
    <row r="26" spans="1:8" ht="15.75" thickBot="1">
      <c r="A26" s="33" t="s">
        <v>8</v>
      </c>
      <c r="B26" s="43">
        <v>64</v>
      </c>
      <c r="C26" s="36">
        <v>84</v>
      </c>
      <c r="D26" s="35">
        <v>83</v>
      </c>
      <c r="E26" s="46">
        <f t="shared" si="0"/>
        <v>231</v>
      </c>
      <c r="F26" s="18"/>
      <c r="G26" s="18"/>
      <c r="H26" s="19"/>
    </row>
    <row r="27" spans="1:8" ht="15" customHeight="1" thickBot="1">
      <c r="A27" s="33" t="s">
        <v>9</v>
      </c>
      <c r="B27" s="43">
        <v>0</v>
      </c>
      <c r="C27" s="36">
        <v>0</v>
      </c>
      <c r="D27" s="35">
        <v>0</v>
      </c>
      <c r="E27" s="46">
        <f t="shared" si="0"/>
        <v>0</v>
      </c>
      <c r="F27" s="18"/>
      <c r="G27" s="18"/>
      <c r="H27" s="19"/>
    </row>
    <row r="28" spans="1:8" ht="15" customHeight="1" thickBot="1">
      <c r="A28" s="33" t="s">
        <v>28</v>
      </c>
      <c r="B28" s="43">
        <v>26</v>
      </c>
      <c r="C28" s="36">
        <v>21</v>
      </c>
      <c r="D28" s="35">
        <v>26</v>
      </c>
      <c r="E28" s="46">
        <f t="shared" si="0"/>
        <v>73</v>
      </c>
      <c r="F28" s="18"/>
      <c r="G28" s="18"/>
      <c r="H28" s="19"/>
    </row>
    <row r="29" spans="1:8" ht="15" customHeight="1" thickBot="1">
      <c r="A29" s="33" t="s">
        <v>31</v>
      </c>
      <c r="B29" s="43">
        <v>0</v>
      </c>
      <c r="C29" s="36">
        <v>4</v>
      </c>
      <c r="D29" s="35">
        <v>9</v>
      </c>
      <c r="E29" s="46">
        <f t="shared" si="0"/>
        <v>13</v>
      </c>
      <c r="F29" s="18"/>
      <c r="G29" s="18"/>
      <c r="H29" s="19"/>
    </row>
    <row r="30" spans="1:8" ht="15" customHeight="1" thickBot="1">
      <c r="A30" s="33" t="s">
        <v>10</v>
      </c>
      <c r="B30" s="43">
        <v>519</v>
      </c>
      <c r="C30" s="36">
        <v>423</v>
      </c>
      <c r="D30" s="35">
        <v>459</v>
      </c>
      <c r="E30" s="46">
        <f t="shared" si="0"/>
        <v>1401</v>
      </c>
      <c r="F30" s="18"/>
      <c r="G30" s="18"/>
      <c r="H30" s="19"/>
    </row>
    <row r="31" spans="1:9" ht="15" customHeight="1" thickBot="1">
      <c r="A31" s="33" t="s">
        <v>29</v>
      </c>
      <c r="B31" s="43">
        <v>30</v>
      </c>
      <c r="C31" s="36">
        <v>48</v>
      </c>
      <c r="D31" s="35">
        <v>46</v>
      </c>
      <c r="E31" s="46">
        <f t="shared" si="0"/>
        <v>124</v>
      </c>
      <c r="F31" s="5"/>
      <c r="I31"/>
    </row>
    <row r="32" spans="1:9" ht="15" customHeight="1" thickBot="1">
      <c r="A32" s="33" t="s">
        <v>32</v>
      </c>
      <c r="B32" s="43">
        <v>16</v>
      </c>
      <c r="C32" s="36">
        <v>31</v>
      </c>
      <c r="D32" s="35">
        <v>41</v>
      </c>
      <c r="E32" s="46">
        <f t="shared" si="0"/>
        <v>88</v>
      </c>
      <c r="F32" s="5"/>
      <c r="I32"/>
    </row>
    <row r="33" spans="1:9" ht="15" customHeight="1" thickBot="1">
      <c r="A33" s="33" t="s">
        <v>30</v>
      </c>
      <c r="B33" s="43">
        <v>16</v>
      </c>
      <c r="C33" s="36">
        <v>24</v>
      </c>
      <c r="D33" s="35">
        <v>19</v>
      </c>
      <c r="E33" s="46">
        <f t="shared" si="0"/>
        <v>59</v>
      </c>
      <c r="I33"/>
    </row>
    <row r="34" spans="1:9" ht="15" customHeight="1" thickBot="1">
      <c r="A34" s="33" t="s">
        <v>11</v>
      </c>
      <c r="B34" s="43">
        <v>63</v>
      </c>
      <c r="C34" s="36">
        <v>87</v>
      </c>
      <c r="D34" s="35">
        <v>66</v>
      </c>
      <c r="E34" s="46">
        <f t="shared" si="0"/>
        <v>216</v>
      </c>
      <c r="F34" s="6"/>
      <c r="G34" s="6"/>
      <c r="H34" s="6"/>
      <c r="I34" s="6"/>
    </row>
    <row r="35" spans="1:9" ht="15" customHeight="1" thickBot="1">
      <c r="A35" s="33" t="s">
        <v>12</v>
      </c>
      <c r="B35" s="43">
        <v>16</v>
      </c>
      <c r="C35" s="36">
        <v>9</v>
      </c>
      <c r="D35" s="35">
        <v>71</v>
      </c>
      <c r="E35" s="46">
        <f t="shared" si="0"/>
        <v>96</v>
      </c>
      <c r="F35" s="21"/>
      <c r="G35" s="21"/>
      <c r="H35" s="21"/>
      <c r="I35" s="21"/>
    </row>
    <row r="36" spans="1:9" ht="15" customHeight="1" thickBot="1">
      <c r="A36" s="33" t="s">
        <v>13</v>
      </c>
      <c r="B36" s="44">
        <v>23385</v>
      </c>
      <c r="C36" s="37">
        <v>27646</v>
      </c>
      <c r="D36" s="38">
        <v>28054</v>
      </c>
      <c r="E36" s="46">
        <f t="shared" si="0"/>
        <v>79085</v>
      </c>
      <c r="F36" s="1"/>
      <c r="G36" s="1"/>
      <c r="H36" s="1"/>
      <c r="I36" s="1"/>
    </row>
    <row r="37" spans="1:9" ht="15" customHeight="1" thickBot="1">
      <c r="A37" s="33" t="s">
        <v>14</v>
      </c>
      <c r="B37" s="43">
        <v>154</v>
      </c>
      <c r="C37" s="36">
        <v>191</v>
      </c>
      <c r="D37" s="35">
        <v>168</v>
      </c>
      <c r="E37" s="46">
        <f t="shared" si="0"/>
        <v>513</v>
      </c>
      <c r="F37" s="1"/>
      <c r="G37" s="1"/>
      <c r="H37" s="17"/>
      <c r="I37" s="17"/>
    </row>
    <row r="38" spans="1:9" ht="15" customHeight="1" thickBot="1">
      <c r="A38" s="33" t="s">
        <v>15</v>
      </c>
      <c r="B38" s="44">
        <v>1958</v>
      </c>
      <c r="C38" s="37">
        <v>2669</v>
      </c>
      <c r="D38" s="38">
        <v>2624</v>
      </c>
      <c r="E38" s="46">
        <f t="shared" si="0"/>
        <v>7251</v>
      </c>
      <c r="F38" s="1"/>
      <c r="G38" s="1"/>
      <c r="H38" s="1"/>
      <c r="I38" s="1"/>
    </row>
    <row r="39" spans="1:9" ht="14.25" customHeight="1" thickBot="1">
      <c r="A39" s="33" t="s">
        <v>16</v>
      </c>
      <c r="B39" s="43">
        <v>0</v>
      </c>
      <c r="C39" s="36">
        <v>97</v>
      </c>
      <c r="D39" s="35">
        <v>77</v>
      </c>
      <c r="E39" s="46">
        <f t="shared" si="0"/>
        <v>174</v>
      </c>
      <c r="F39" s="10"/>
      <c r="G39" s="10"/>
      <c r="I39" s="14"/>
    </row>
    <row r="40" spans="1:5" ht="14.25" customHeight="1" thickBot="1">
      <c r="A40" s="33" t="s">
        <v>17</v>
      </c>
      <c r="B40" s="48">
        <v>87</v>
      </c>
      <c r="C40" s="48">
        <v>89</v>
      </c>
      <c r="D40" s="52">
        <v>91</v>
      </c>
      <c r="E40" s="46">
        <f t="shared" si="0"/>
        <v>267</v>
      </c>
    </row>
    <row r="41" spans="1:5" ht="14.25" customHeight="1" thickBot="1">
      <c r="A41" s="33" t="s">
        <v>33</v>
      </c>
      <c r="B41" s="49">
        <v>115</v>
      </c>
      <c r="C41" s="50">
        <v>229</v>
      </c>
      <c r="D41" s="51">
        <v>309</v>
      </c>
      <c r="E41" s="46">
        <f t="shared" si="0"/>
        <v>653</v>
      </c>
    </row>
    <row r="42" spans="1:5" ht="14.25">
      <c r="A42" s="34" t="s">
        <v>18</v>
      </c>
      <c r="B42" s="47">
        <f>SUM(B19:B41)</f>
        <v>32550</v>
      </c>
      <c r="C42" s="47">
        <f>SUM(C19:C41)</f>
        <v>38768</v>
      </c>
      <c r="D42" s="47">
        <f>SUM(D19:D41)</f>
        <v>38915</v>
      </c>
      <c r="E42" s="47">
        <f>SUM(E19:E41)</f>
        <v>110233</v>
      </c>
    </row>
    <row r="43" spans="1:5" ht="15">
      <c r="A43" s="25"/>
      <c r="B43" s="26"/>
      <c r="C43" s="27"/>
      <c r="D43" s="27"/>
      <c r="E43" s="25"/>
    </row>
    <row r="44" ht="12.75">
      <c r="C44" s="5"/>
    </row>
  </sheetData>
  <sheetProtection/>
  <mergeCells count="5">
    <mergeCell ref="A16:A17"/>
    <mergeCell ref="B15:E17"/>
    <mergeCell ref="B7:E7"/>
    <mergeCell ref="G7:H7"/>
    <mergeCell ref="C9:E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80" r:id="rId2"/>
  <headerFooter differentFirst="1" alignWithMargins="0">
    <oddFooter>&amp;C2 de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jose.florian</dc:creator>
  <cp:keywords/>
  <dc:description/>
  <cp:lastModifiedBy>Yadenis Toribio</cp:lastModifiedBy>
  <cp:lastPrinted>2020-09-15T16:19:06Z</cp:lastPrinted>
  <dcterms:created xsi:type="dcterms:W3CDTF">2010-04-07T13:15:37Z</dcterms:created>
  <dcterms:modified xsi:type="dcterms:W3CDTF">2023-07-04T19:52:19Z</dcterms:modified>
  <cp:category/>
  <cp:version/>
  <cp:contentType/>
  <cp:contentStatus/>
</cp:coreProperties>
</file>