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2\Relación de Pagos a Suplidores\Relación de Pagos a Supplidores Formato Excel\"/>
    </mc:Choice>
  </mc:AlternateContent>
  <bookViews>
    <workbookView xWindow="0" yWindow="0" windowWidth="20490" windowHeight="7755"/>
  </bookViews>
  <sheets>
    <sheet name="Pagos Marzo, 22.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3" l="1"/>
</calcChain>
</file>

<file path=xl/sharedStrings.xml><?xml version="1.0" encoding="utf-8"?>
<sst xmlns="http://schemas.openxmlformats.org/spreadsheetml/2006/main" count="72" uniqueCount="58">
  <si>
    <t>Fecha de Factura</t>
  </si>
  <si>
    <t>No. Orden</t>
  </si>
  <si>
    <t>No. Factura</t>
  </si>
  <si>
    <t>NCF</t>
  </si>
  <si>
    <t>Condiciones de Pago  (días)</t>
  </si>
  <si>
    <t>Nombre del Acreedor</t>
  </si>
  <si>
    <t>Concepto</t>
  </si>
  <si>
    <t>Estado</t>
  </si>
  <si>
    <t>Monto Pendiente en RD$</t>
  </si>
  <si>
    <t>Monto Pagado en RD$</t>
  </si>
  <si>
    <t>2022-00003</t>
  </si>
  <si>
    <t>B1500001088</t>
  </si>
  <si>
    <t>C/TECLADO, MOUSE E IMPRESORA</t>
  </si>
  <si>
    <t>ALL OFFICE SOLUTIONS, SRL</t>
  </si>
  <si>
    <t>2022-00019</t>
  </si>
  <si>
    <t>B1500000102</t>
  </si>
  <si>
    <t>C/DESIFECTANTE ESTERILZADOR</t>
  </si>
  <si>
    <t>ATLANTIC NIVACO, SRL.</t>
  </si>
  <si>
    <t>2022-00016</t>
  </si>
  <si>
    <t>B1500008837</t>
  </si>
  <si>
    <t>C/CAFÉ MOLIDO</t>
  </si>
  <si>
    <t>INDUSTRIAS BANILEJAS, SAS.</t>
  </si>
  <si>
    <t>2022-00035</t>
  </si>
  <si>
    <t>B1500000724</t>
  </si>
  <si>
    <t>2022-00010</t>
  </si>
  <si>
    <t>B1500000727</t>
  </si>
  <si>
    <t>C/CABLE DE RED</t>
  </si>
  <si>
    <t>OCM1030</t>
  </si>
  <si>
    <t>B1500000728</t>
  </si>
  <si>
    <t>C/CAMARAS DE VIDEO</t>
  </si>
  <si>
    <t>KELNET COMPUTER EIRL</t>
  </si>
  <si>
    <t>2021-00201</t>
  </si>
  <si>
    <t>B1500004224</t>
  </si>
  <si>
    <t>C/ESPIGNOMANOMETRO DE PEDESTAL</t>
  </si>
  <si>
    <t>LIRIANO NUEZ COMERCIAL, SRL.</t>
  </si>
  <si>
    <t>MULTISERVICIOS ASAFRANK, SRL</t>
  </si>
  <si>
    <t>OCM1039</t>
  </si>
  <si>
    <t>B1500000190</t>
  </si>
  <si>
    <t>C/LLENADO DE BOTELLONES DE AGUA</t>
  </si>
  <si>
    <t>OCM042</t>
  </si>
  <si>
    <t>B1500000195</t>
  </si>
  <si>
    <t>2022-00042</t>
  </si>
  <si>
    <t>9-9595</t>
  </si>
  <si>
    <t>B1500000895</t>
  </si>
  <si>
    <t>C/CAFETERA DE 10 TAZAS</t>
  </si>
  <si>
    <t>RAMIREZ &amp; MOJICA, SRL.</t>
  </si>
  <si>
    <t>C/CUPONES COMBUSTIBLE</t>
  </si>
  <si>
    <t>2022-00053</t>
  </si>
  <si>
    <t>B1500147417</t>
  </si>
  <si>
    <t>V ENERGY, S.A.</t>
  </si>
  <si>
    <t>Pagadas</t>
  </si>
  <si>
    <t>TOTAL EN RD$</t>
  </si>
  <si>
    <t xml:space="preserve">        Dr. Sergio A. Roquez Cruz</t>
  </si>
  <si>
    <t xml:space="preserve">      Sub-Director Administrativo</t>
  </si>
  <si>
    <t xml:space="preserve">               Director</t>
  </si>
  <si>
    <t xml:space="preserve">        Lic. Guillermo Bobadilla</t>
  </si>
  <si>
    <t>P/SERV. Y ASIST. TECNICA EN INST. Y CONFIG.  CENTRAL TELEF., DISCO SOLIDO</t>
  </si>
  <si>
    <t>Relación de Pagos a Suplidores,  Marzo,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</si>
</sst>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Times New Roman"/>
      <family val="1"/>
    </font>
    <font>
      <sz val="10"/>
      <color indexed="17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3"/>
      </right>
      <top style="medium">
        <color indexed="64"/>
      </top>
      <bottom style="medium">
        <color indexed="64"/>
      </bottom>
      <diagonal/>
    </border>
    <border>
      <left style="medium">
        <color indexed="63"/>
      </left>
      <right style="medium">
        <color indexed="63"/>
      </right>
      <top style="medium">
        <color indexed="64"/>
      </top>
      <bottom style="medium">
        <color indexed="64"/>
      </bottom>
      <diagonal/>
    </border>
    <border>
      <left style="medium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14" fontId="1" fillId="2" borderId="0" xfId="0" applyNumberFormat="1" applyFont="1" applyFill="1"/>
    <xf numFmtId="0" fontId="0" fillId="2" borderId="0" xfId="0" applyNumberFormat="1" applyFont="1" applyFill="1" applyAlignment="1">
      <alignment horizontal="center"/>
    </xf>
    <xf numFmtId="0" fontId="0" fillId="2" borderId="0" xfId="0" applyNumberFormat="1" applyFont="1" applyFill="1"/>
    <xf numFmtId="0" fontId="0" fillId="2" borderId="0" xfId="0" applyFont="1" applyFill="1"/>
    <xf numFmtId="14" fontId="0" fillId="0" borderId="0" xfId="0" applyNumberFormat="1"/>
    <xf numFmtId="14" fontId="2" fillId="2" borderId="0" xfId="0" applyNumberFormat="1" applyFont="1" applyFill="1" applyAlignment="1"/>
    <xf numFmtId="0" fontId="3" fillId="0" borderId="0" xfId="0" applyFont="1"/>
    <xf numFmtId="14" fontId="6" fillId="2" borderId="0" xfId="0" applyNumberFormat="1" applyFont="1" applyFill="1" applyAlignment="1">
      <alignment horizontal="center"/>
    </xf>
    <xf numFmtId="0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/>
    <xf numFmtId="14" fontId="4" fillId="2" borderId="3" xfId="0" applyNumberFormat="1" applyFont="1" applyFill="1" applyBorder="1" applyAlignment="1">
      <alignment horizontal="center" wrapText="1"/>
    </xf>
    <xf numFmtId="0" fontId="4" fillId="2" borderId="4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/>
    <xf numFmtId="0" fontId="4" fillId="2" borderId="4" xfId="0" applyNumberFormat="1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14" fontId="7" fillId="0" borderId="6" xfId="0" applyNumberFormat="1" applyFont="1" applyFill="1" applyBorder="1" applyAlignment="1"/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/>
    <xf numFmtId="0" fontId="7" fillId="0" borderId="2" xfId="0" applyFont="1" applyFill="1" applyBorder="1" applyAlignment="1">
      <alignment horizontal="left" vertical="top"/>
    </xf>
    <xf numFmtId="4" fontId="7" fillId="0" borderId="2" xfId="0" applyNumberFormat="1" applyFont="1" applyFill="1" applyBorder="1" applyAlignment="1"/>
    <xf numFmtId="0" fontId="8" fillId="0" borderId="7" xfId="0" applyFont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4" fontId="7" fillId="0" borderId="1" xfId="0" applyNumberFormat="1" applyFont="1" applyFill="1" applyBorder="1" applyAlignment="1"/>
    <xf numFmtId="0" fontId="8" fillId="0" borderId="9" xfId="0" applyFont="1" applyBorder="1"/>
    <xf numFmtId="14" fontId="7" fillId="0" borderId="8" xfId="0" applyNumberFormat="1" applyFont="1" applyFill="1" applyBorder="1" applyAlignment="1"/>
    <xf numFmtId="14" fontId="7" fillId="0" borderId="8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/>
    <xf numFmtId="49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14" fontId="7" fillId="0" borderId="10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left"/>
    </xf>
    <xf numFmtId="0" fontId="7" fillId="0" borderId="11" xfId="0" applyFont="1" applyFill="1" applyBorder="1" applyAlignment="1"/>
    <xf numFmtId="4" fontId="7" fillId="0" borderId="11" xfId="0" applyNumberFormat="1" applyFont="1" applyFill="1" applyBorder="1"/>
    <xf numFmtId="0" fontId="8" fillId="0" borderId="12" xfId="0" applyFont="1" applyBorder="1"/>
    <xf numFmtId="0" fontId="9" fillId="0" borderId="13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4" fontId="9" fillId="0" borderId="14" xfId="0" applyNumberFormat="1" applyFont="1" applyBorder="1"/>
    <xf numFmtId="0" fontId="7" fillId="0" borderId="11" xfId="0" applyFont="1" applyFill="1" applyBorder="1" applyAlignment="1">
      <alignment horizontal="center"/>
    </xf>
    <xf numFmtId="14" fontId="7" fillId="0" borderId="16" xfId="0" applyNumberFormat="1" applyFont="1" applyFill="1" applyBorder="1" applyAlignment="1"/>
    <xf numFmtId="0" fontId="7" fillId="0" borderId="0" xfId="0" applyFont="1" applyFill="1" applyBorder="1" applyAlignment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14" fontId="10" fillId="0" borderId="18" xfId="0" applyNumberFormat="1" applyFont="1" applyFill="1" applyBorder="1" applyAlignment="1"/>
    <xf numFmtId="0" fontId="0" fillId="0" borderId="0" xfId="0" applyBorder="1"/>
    <xf numFmtId="0" fontId="7" fillId="0" borderId="17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123825</xdr:rowOff>
    </xdr:from>
    <xdr:to>
      <xdr:col>1</xdr:col>
      <xdr:colOff>238125</xdr:colOff>
      <xdr:row>5</xdr:row>
      <xdr:rowOff>66675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14325"/>
          <a:ext cx="971550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2295525</xdr:colOff>
      <xdr:row>1</xdr:row>
      <xdr:rowOff>161925</xdr:rowOff>
    </xdr:from>
    <xdr:to>
      <xdr:col>9</xdr:col>
      <xdr:colOff>676275</xdr:colOff>
      <xdr:row>5</xdr:row>
      <xdr:rowOff>57150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352425"/>
          <a:ext cx="24955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F27" sqref="F27"/>
    </sheetView>
  </sheetViews>
  <sheetFormatPr baseColWidth="10" defaultRowHeight="15" x14ac:dyDescent="0.25"/>
  <cols>
    <col min="1" max="1" width="11.5703125" bestFit="1" customWidth="1"/>
    <col min="3" max="3" width="12.42578125" bestFit="1" customWidth="1"/>
    <col min="4" max="4" width="13.85546875" bestFit="1" customWidth="1"/>
    <col min="5" max="5" width="12.42578125" customWidth="1"/>
    <col min="6" max="6" width="33.5703125" customWidth="1"/>
    <col min="7" max="7" width="41.28515625" customWidth="1"/>
    <col min="8" max="8" width="8.85546875" customWidth="1"/>
    <col min="9" max="9" width="11.5703125" bestFit="1" customWidth="1"/>
    <col min="10" max="10" width="10.85546875" customWidth="1"/>
  </cols>
  <sheetData>
    <row r="1" spans="1:10" x14ac:dyDescent="0.25">
      <c r="A1" s="1"/>
      <c r="B1" s="2"/>
      <c r="C1" s="3"/>
      <c r="D1" s="3"/>
      <c r="E1" s="3"/>
      <c r="F1" s="4"/>
      <c r="G1" s="4"/>
      <c r="H1" s="4"/>
      <c r="I1" s="4"/>
    </row>
    <row r="2" spans="1:10" x14ac:dyDescent="0.25">
      <c r="A2" s="5"/>
      <c r="I2" s="6"/>
    </row>
    <row r="3" spans="1:10" x14ac:dyDescent="0.25">
      <c r="A3" s="5"/>
      <c r="I3" s="6"/>
    </row>
    <row r="4" spans="1:10" x14ac:dyDescent="0.25">
      <c r="A4" s="5"/>
      <c r="I4" s="6"/>
    </row>
    <row r="5" spans="1:10" x14ac:dyDescent="0.25">
      <c r="A5" s="5"/>
      <c r="F5" s="7"/>
      <c r="I5" s="6"/>
    </row>
    <row r="6" spans="1:10" x14ac:dyDescent="0.25">
      <c r="A6" s="59"/>
      <c r="B6" s="59"/>
      <c r="C6" s="59"/>
      <c r="D6" s="59"/>
      <c r="E6" s="59"/>
      <c r="F6" s="59"/>
      <c r="G6" s="59"/>
      <c r="H6" s="59"/>
      <c r="I6" s="59"/>
    </row>
    <row r="7" spans="1:10" x14ac:dyDescent="0.25">
      <c r="A7" s="60" t="s">
        <v>57</v>
      </c>
      <c r="B7" s="60"/>
      <c r="C7" s="60"/>
      <c r="D7" s="60"/>
      <c r="E7" s="60"/>
      <c r="F7" s="60"/>
      <c r="G7" s="60"/>
      <c r="H7" s="60"/>
      <c r="I7" s="60"/>
    </row>
    <row r="8" spans="1:10" ht="15.75" thickBot="1" x14ac:dyDescent="0.3">
      <c r="A8" s="8"/>
      <c r="B8" s="9"/>
      <c r="C8" s="9"/>
      <c r="D8" s="9"/>
      <c r="E8" s="9"/>
      <c r="F8" s="10"/>
      <c r="G8" s="10"/>
      <c r="H8" s="10"/>
      <c r="I8" s="10"/>
    </row>
    <row r="9" spans="1:10" ht="39.75" thickBot="1" x14ac:dyDescent="0.3">
      <c r="A9" s="14" t="s">
        <v>0</v>
      </c>
      <c r="B9" s="15" t="s">
        <v>1</v>
      </c>
      <c r="C9" s="16" t="s">
        <v>2</v>
      </c>
      <c r="D9" s="15" t="s">
        <v>3</v>
      </c>
      <c r="E9" s="17" t="s">
        <v>4</v>
      </c>
      <c r="F9" s="18" t="s">
        <v>5</v>
      </c>
      <c r="G9" s="19" t="s">
        <v>6</v>
      </c>
      <c r="H9" s="18" t="s">
        <v>7</v>
      </c>
      <c r="I9" s="18" t="s">
        <v>9</v>
      </c>
      <c r="J9" s="20" t="s">
        <v>8</v>
      </c>
    </row>
    <row r="10" spans="1:10" x14ac:dyDescent="0.25">
      <c r="A10" s="21">
        <v>44581</v>
      </c>
      <c r="B10" s="22" t="s">
        <v>10</v>
      </c>
      <c r="C10" s="22">
        <v>5966</v>
      </c>
      <c r="D10" s="23" t="s">
        <v>11</v>
      </c>
      <c r="E10" s="40"/>
      <c r="F10" s="24" t="s">
        <v>13</v>
      </c>
      <c r="G10" s="24" t="s">
        <v>12</v>
      </c>
      <c r="H10" s="24" t="s">
        <v>50</v>
      </c>
      <c r="I10" s="25">
        <v>137077.09</v>
      </c>
      <c r="J10" s="26"/>
    </row>
    <row r="11" spans="1:10" x14ac:dyDescent="0.25">
      <c r="A11" s="31">
        <v>44589</v>
      </c>
      <c r="B11" s="27" t="s">
        <v>14</v>
      </c>
      <c r="C11" s="27">
        <v>102</v>
      </c>
      <c r="D11" s="28" t="s">
        <v>15</v>
      </c>
      <c r="E11" s="27"/>
      <c r="F11" s="11" t="s">
        <v>17</v>
      </c>
      <c r="G11" s="12" t="s">
        <v>16</v>
      </c>
      <c r="H11" s="28" t="s">
        <v>50</v>
      </c>
      <c r="I11" s="29">
        <v>7080</v>
      </c>
      <c r="J11" s="30"/>
    </row>
    <row r="12" spans="1:10" x14ac:dyDescent="0.25">
      <c r="A12" s="32">
        <v>44594</v>
      </c>
      <c r="B12" s="33" t="s">
        <v>18</v>
      </c>
      <c r="C12" s="37">
        <v>21094059</v>
      </c>
      <c r="D12" s="37" t="s">
        <v>19</v>
      </c>
      <c r="E12" s="27"/>
      <c r="F12" s="11" t="s">
        <v>21</v>
      </c>
      <c r="G12" s="28" t="s">
        <v>20</v>
      </c>
      <c r="H12" s="28" t="s">
        <v>50</v>
      </c>
      <c r="I12" s="35">
        <v>9280</v>
      </c>
      <c r="J12" s="30"/>
    </row>
    <row r="13" spans="1:10" ht="29.25" x14ac:dyDescent="0.25">
      <c r="A13" s="32">
        <v>44566</v>
      </c>
      <c r="B13" s="33" t="s">
        <v>22</v>
      </c>
      <c r="C13" s="33">
        <v>4332</v>
      </c>
      <c r="D13" s="33" t="s">
        <v>23</v>
      </c>
      <c r="E13" s="33">
        <v>60</v>
      </c>
      <c r="F13" s="13" t="s">
        <v>30</v>
      </c>
      <c r="G13" s="38" t="s">
        <v>56</v>
      </c>
      <c r="H13" s="28" t="s">
        <v>50</v>
      </c>
      <c r="I13" s="34">
        <v>48866.99</v>
      </c>
      <c r="J13" s="30"/>
    </row>
    <row r="14" spans="1:10" x14ac:dyDescent="0.25">
      <c r="A14" s="32">
        <v>44586</v>
      </c>
      <c r="B14" s="33" t="s">
        <v>24</v>
      </c>
      <c r="C14" s="33">
        <v>4358</v>
      </c>
      <c r="D14" s="33" t="s">
        <v>25</v>
      </c>
      <c r="E14" s="33">
        <v>60</v>
      </c>
      <c r="F14" s="13" t="s">
        <v>30</v>
      </c>
      <c r="G14" s="28" t="s">
        <v>26</v>
      </c>
      <c r="H14" s="28" t="s">
        <v>50</v>
      </c>
      <c r="I14" s="34">
        <v>9363.2999999999993</v>
      </c>
      <c r="J14" s="30"/>
    </row>
    <row r="15" spans="1:10" x14ac:dyDescent="0.25">
      <c r="A15" s="32">
        <v>44586</v>
      </c>
      <c r="B15" s="33" t="s">
        <v>27</v>
      </c>
      <c r="C15" s="33">
        <v>4359</v>
      </c>
      <c r="D15" s="33" t="s">
        <v>28</v>
      </c>
      <c r="E15" s="33">
        <v>60</v>
      </c>
      <c r="F15" s="13" t="s">
        <v>30</v>
      </c>
      <c r="G15" s="28" t="s">
        <v>29</v>
      </c>
      <c r="H15" s="28" t="s">
        <v>50</v>
      </c>
      <c r="I15" s="34">
        <v>19323.900000000001</v>
      </c>
      <c r="J15" s="30"/>
    </row>
    <row r="16" spans="1:10" x14ac:dyDescent="0.25">
      <c r="A16" s="32">
        <v>44552</v>
      </c>
      <c r="B16" s="33" t="s">
        <v>31</v>
      </c>
      <c r="C16" s="33">
        <v>23621</v>
      </c>
      <c r="D16" s="33" t="s">
        <v>32</v>
      </c>
      <c r="E16" s="39"/>
      <c r="F16" s="12" t="s">
        <v>34</v>
      </c>
      <c r="G16" s="28" t="s">
        <v>33</v>
      </c>
      <c r="H16" s="28" t="s">
        <v>50</v>
      </c>
      <c r="I16" s="34">
        <v>25204.799999999999</v>
      </c>
      <c r="J16" s="30"/>
    </row>
    <row r="17" spans="1:10" x14ac:dyDescent="0.25">
      <c r="A17" s="32">
        <v>44581</v>
      </c>
      <c r="B17" s="33" t="s">
        <v>36</v>
      </c>
      <c r="C17" s="33">
        <v>190</v>
      </c>
      <c r="D17" s="33" t="s">
        <v>37</v>
      </c>
      <c r="E17" s="39">
        <v>15</v>
      </c>
      <c r="F17" s="12" t="s">
        <v>35</v>
      </c>
      <c r="G17" s="28" t="s">
        <v>38</v>
      </c>
      <c r="H17" s="28" t="s">
        <v>50</v>
      </c>
      <c r="I17" s="34">
        <v>2025</v>
      </c>
      <c r="J17" s="30"/>
    </row>
    <row r="18" spans="1:10" x14ac:dyDescent="0.25">
      <c r="A18" s="32">
        <v>44596</v>
      </c>
      <c r="B18" s="33" t="s">
        <v>39</v>
      </c>
      <c r="C18" s="33">
        <v>195</v>
      </c>
      <c r="D18" s="33" t="s">
        <v>40</v>
      </c>
      <c r="E18" s="39">
        <v>15</v>
      </c>
      <c r="F18" s="12" t="s">
        <v>35</v>
      </c>
      <c r="G18" s="28" t="s">
        <v>38</v>
      </c>
      <c r="H18" s="28" t="s">
        <v>50</v>
      </c>
      <c r="I18" s="34">
        <v>1485</v>
      </c>
      <c r="J18" s="30"/>
    </row>
    <row r="19" spans="1:10" x14ac:dyDescent="0.25">
      <c r="A19" s="32">
        <v>44609</v>
      </c>
      <c r="B19" s="33" t="s">
        <v>41</v>
      </c>
      <c r="C19" s="36" t="s">
        <v>42</v>
      </c>
      <c r="D19" s="33" t="s">
        <v>43</v>
      </c>
      <c r="E19" s="27">
        <v>90</v>
      </c>
      <c r="F19" s="11" t="s">
        <v>45</v>
      </c>
      <c r="G19" s="28" t="s">
        <v>44</v>
      </c>
      <c r="H19" s="28" t="s">
        <v>50</v>
      </c>
      <c r="I19" s="35">
        <v>2428.79</v>
      </c>
      <c r="J19" s="30"/>
    </row>
    <row r="20" spans="1:10" ht="15.75" thickBot="1" x14ac:dyDescent="0.3">
      <c r="A20" s="41">
        <v>44257</v>
      </c>
      <c r="B20" s="42" t="s">
        <v>47</v>
      </c>
      <c r="C20" s="42">
        <v>5470130910</v>
      </c>
      <c r="D20" s="42" t="s">
        <v>48</v>
      </c>
      <c r="E20" s="51">
        <v>15</v>
      </c>
      <c r="F20" s="43" t="s">
        <v>49</v>
      </c>
      <c r="G20" s="44" t="s">
        <v>46</v>
      </c>
      <c r="H20" s="44" t="s">
        <v>50</v>
      </c>
      <c r="I20" s="45">
        <v>104000</v>
      </c>
      <c r="J20" s="46"/>
    </row>
    <row r="21" spans="1:10" ht="15.75" thickBot="1" x14ac:dyDescent="0.3">
      <c r="A21" s="47" t="s">
        <v>51</v>
      </c>
      <c r="B21" s="48"/>
      <c r="C21" s="48"/>
      <c r="D21" s="48"/>
      <c r="E21" s="48"/>
      <c r="F21" s="48"/>
      <c r="G21" s="48"/>
      <c r="H21" s="48"/>
      <c r="I21" s="50">
        <f>SUM(I10:I20)</f>
        <v>366134.87</v>
      </c>
      <c r="J21" s="49"/>
    </row>
    <row r="28" spans="1:10" x14ac:dyDescent="0.25">
      <c r="A28" s="52" t="s">
        <v>55</v>
      </c>
      <c r="B28" s="52"/>
      <c r="C28" s="52"/>
      <c r="D28" s="53"/>
      <c r="E28" s="53"/>
      <c r="F28" s="53"/>
      <c r="G28" s="58" t="s">
        <v>52</v>
      </c>
    </row>
    <row r="29" spans="1:10" x14ac:dyDescent="0.25">
      <c r="A29" s="56" t="s">
        <v>53</v>
      </c>
      <c r="B29" s="56"/>
      <c r="C29" s="56"/>
      <c r="D29" s="54"/>
      <c r="E29" s="54"/>
      <c r="F29" s="54"/>
      <c r="G29" s="55" t="s">
        <v>54</v>
      </c>
    </row>
    <row r="30" spans="1:10" x14ac:dyDescent="0.25">
      <c r="F30" s="57"/>
    </row>
  </sheetData>
  <mergeCells count="2">
    <mergeCell ref="A6:I6"/>
    <mergeCell ref="A7:I7"/>
  </mergeCells>
  <pageMargins left="0.70866141732283472" right="0.70866141732283472" top="0.74803149606299213" bottom="0.74803149606299213" header="0.31496062992125984" footer="0.31496062992125984"/>
  <pageSetup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Marzo, 22.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Luz</dc:creator>
  <cp:lastModifiedBy>Yadenis Toribio</cp:lastModifiedBy>
  <cp:lastPrinted>2022-04-06T17:48:01Z</cp:lastPrinted>
  <dcterms:created xsi:type="dcterms:W3CDTF">2022-04-05T14:27:37Z</dcterms:created>
  <dcterms:modified xsi:type="dcterms:W3CDTF">2022-04-07T13:36:21Z</dcterms:modified>
</cp:coreProperties>
</file>