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2\Relación de Pagos a Suplidores\Relación de Pagos a Supplidores Formato Excel\"/>
    </mc:Choice>
  </mc:AlternateContent>
  <bookViews>
    <workbookView xWindow="0" yWindow="0" windowWidth="19200" windowHeight="11595"/>
  </bookViews>
  <sheets>
    <sheet name="Mayo, 22. 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5" l="1"/>
</calcChain>
</file>

<file path=xl/sharedStrings.xml><?xml version="1.0" encoding="utf-8"?>
<sst xmlns="http://schemas.openxmlformats.org/spreadsheetml/2006/main" count="458" uniqueCount="290">
  <si>
    <t>Fecha de Factura</t>
  </si>
  <si>
    <t>No. Orden</t>
  </si>
  <si>
    <t>No. Factura</t>
  </si>
  <si>
    <t>NCF</t>
  </si>
  <si>
    <t>Condiciones de Pago  (días)</t>
  </si>
  <si>
    <t>Nombre del Acreedor</t>
  </si>
  <si>
    <t>Concepto</t>
  </si>
  <si>
    <t>Estado</t>
  </si>
  <si>
    <t>Monto Pendiente en RD$</t>
  </si>
  <si>
    <t>Monto Pagado en RD$</t>
  </si>
  <si>
    <t>P/RECOGIDA DESECHOS SOL.</t>
  </si>
  <si>
    <t>AIDSA, S.A.</t>
  </si>
  <si>
    <t>C/REACTIVOS</t>
  </si>
  <si>
    <t>P/LABPLUS GESTION LAB. CLINICOS</t>
  </si>
  <si>
    <t>BIO-NUCLEAR, S.A.</t>
  </si>
  <si>
    <t>C/GASOIL</t>
  </si>
  <si>
    <t>CAPITAL DIESEL, SRL</t>
  </si>
  <si>
    <t>C/ACCIDO CITRICO</t>
  </si>
  <si>
    <t>CLINIMED, S.R.L.</t>
  </si>
  <si>
    <t>B1500000117</t>
  </si>
  <si>
    <t>ELELCIDO RINCON RODRIGUEZ</t>
  </si>
  <si>
    <t>C/SOLUCION SALINA</t>
  </si>
  <si>
    <t>C/CAFÉ MOLIDO</t>
  </si>
  <si>
    <t>INDUSTRIAS BANILEJAS, SAS.</t>
  </si>
  <si>
    <t>KELNET COMPUTER EIRL</t>
  </si>
  <si>
    <t>LIRIANO NUEZ COMERCIAL, SRL.</t>
  </si>
  <si>
    <t>MULTISERVICIOS ASAFRANK, SRL</t>
  </si>
  <si>
    <t>C/LLENADO DE BOTELLONES DE AGUA</t>
  </si>
  <si>
    <t>OFICENTRO ORIENTAL, SRL</t>
  </si>
  <si>
    <t>RAMIREZ &amp; MOJICA, SRL.</t>
  </si>
  <si>
    <t>C/ALIMENTOS</t>
  </si>
  <si>
    <t>SANDRY GOMEZ RODRIGUEZ</t>
  </si>
  <si>
    <t>SOLINTEC, SRL.</t>
  </si>
  <si>
    <t>C/ERITROPROYECTINA</t>
  </si>
  <si>
    <t>SUED &amp; FARGESA, SRL.</t>
  </si>
  <si>
    <t>TRANSPORTE REYES MARTINEZ</t>
  </si>
  <si>
    <t>C/CUPONES COMBUSTIBLE</t>
  </si>
  <si>
    <t>V ENERGY, S.A.</t>
  </si>
  <si>
    <t>Pagadas</t>
  </si>
  <si>
    <t>TOTAL EN RD$</t>
  </si>
  <si>
    <t xml:space="preserve">        Dr. Sergio A. Roquez Cruz</t>
  </si>
  <si>
    <t xml:space="preserve">      Sub-Director Administrativo</t>
  </si>
  <si>
    <t xml:space="preserve">               Director</t>
  </si>
  <si>
    <t xml:space="preserve">        Lic. Guillermo Bobadilla</t>
  </si>
  <si>
    <t>2022-00021</t>
  </si>
  <si>
    <t>B1500025291</t>
  </si>
  <si>
    <t>C/TONER</t>
  </si>
  <si>
    <t>2022-00026</t>
  </si>
  <si>
    <t>C/DETERGENTE EN POLVO</t>
  </si>
  <si>
    <t>2022-00025</t>
  </si>
  <si>
    <t>2022-00027</t>
  </si>
  <si>
    <t>C/CLORO DESINFECTANTE</t>
  </si>
  <si>
    <t>HIDROMED, SRL</t>
  </si>
  <si>
    <t>GTG INDUSTRIAL, SRL.</t>
  </si>
  <si>
    <t>E&amp;C MULTISERVICES, EIRL.</t>
  </si>
  <si>
    <t>DIAMELAB, SRL.</t>
  </si>
  <si>
    <t>LA TERRAZA DE GAZCUE RANOVA, SRL.</t>
  </si>
  <si>
    <t>MACROTECH FARMACEUTICA, SRL.</t>
  </si>
  <si>
    <t>C/IMPRESOS</t>
  </si>
  <si>
    <t>C/HEPARINA</t>
  </si>
  <si>
    <t>PHARMACEUTICAL TECNOLOGY, S.A.</t>
  </si>
  <si>
    <t>C/HEMOTIN (ERITOPOYECTINA)</t>
  </si>
  <si>
    <t>SUPLISERVI VASMI, SRL.</t>
  </si>
  <si>
    <t>OCM1048</t>
  </si>
  <si>
    <t>B1500000118</t>
  </si>
  <si>
    <t>GRUPO FARMACEUTICO CAR M, SRL.</t>
  </si>
  <si>
    <t>C/REFRIGERIO</t>
  </si>
  <si>
    <t>B1500000044</t>
  </si>
  <si>
    <t>C/CPU DELL</t>
  </si>
  <si>
    <t>C/SILLA EJECUTIVA</t>
  </si>
  <si>
    <t>Relación de Pagos a Suplidores,  Mayo, 2022.</t>
  </si>
  <si>
    <t>2022-00058</t>
  </si>
  <si>
    <t>B1500000186</t>
  </si>
  <si>
    <t>C/SELLOS PRE-TINTADOS</t>
  </si>
  <si>
    <t>AVENGELY COMPANIES, SRL.</t>
  </si>
  <si>
    <t>OCM1055</t>
  </si>
  <si>
    <t>B1500025808</t>
  </si>
  <si>
    <t>2022-00066</t>
  </si>
  <si>
    <t>B1500026005</t>
  </si>
  <si>
    <t>C/REACTIVO Y PAPEL TERMICO</t>
  </si>
  <si>
    <t>B1500026108</t>
  </si>
  <si>
    <t>B1500026374</t>
  </si>
  <si>
    <t>2022-00102</t>
  </si>
  <si>
    <t>B1500008826</t>
  </si>
  <si>
    <t>2022-00052</t>
  </si>
  <si>
    <t>B1500008537</t>
  </si>
  <si>
    <t>2022-00068</t>
  </si>
  <si>
    <t>B1500008626</t>
  </si>
  <si>
    <t>BIO-NOVA, SRL.</t>
  </si>
  <si>
    <t>OCM1063</t>
  </si>
  <si>
    <t>B1500000314</t>
  </si>
  <si>
    <t>B1500000293</t>
  </si>
  <si>
    <t>OCM1062</t>
  </si>
  <si>
    <t>B1500000292</t>
  </si>
  <si>
    <t>2022-00070</t>
  </si>
  <si>
    <t>B1500001044</t>
  </si>
  <si>
    <t>2022-00093</t>
  </si>
  <si>
    <t>B1500000622</t>
  </si>
  <si>
    <t>C/CLORO, ALCALINO Y SUAVIZANTE</t>
  </si>
  <si>
    <t>EMPRESAS CABOD, EIRL.</t>
  </si>
  <si>
    <t>2022-00059</t>
  </si>
  <si>
    <t>B1500000387</t>
  </si>
  <si>
    <t>C/PRODUCTOS DE DESINFECCION</t>
  </si>
  <si>
    <t>2022-00098</t>
  </si>
  <si>
    <t>B1500000394</t>
  </si>
  <si>
    <t>FARMACEUTICAS AVANZADAS, SRL.</t>
  </si>
  <si>
    <t>2022-00071</t>
  </si>
  <si>
    <t>B1500001926</t>
  </si>
  <si>
    <t>C/ACIDO ASCORBICO Y COMPLEJO B</t>
  </si>
  <si>
    <t>2022-00097</t>
  </si>
  <si>
    <t>B1500000399</t>
  </si>
  <si>
    <t>C/BICARBONATO DE SODIO</t>
  </si>
  <si>
    <t>2022-00100</t>
  </si>
  <si>
    <t>B1500000401</t>
  </si>
  <si>
    <t>C/HEMATOXILINA Y CUBRE OBJETOS</t>
  </si>
  <si>
    <t>HAUSPITAL, SRL</t>
  </si>
  <si>
    <t>2022-00082</t>
  </si>
  <si>
    <t>B1500004909</t>
  </si>
  <si>
    <t>HOSPIFAR, SRL.</t>
  </si>
  <si>
    <t>2022-00056</t>
  </si>
  <si>
    <t>B1500000381</t>
  </si>
  <si>
    <t>C/MATERIALES DE OFICINA</t>
  </si>
  <si>
    <t>2022-00086</t>
  </si>
  <si>
    <t>B1500000386</t>
  </si>
  <si>
    <t>INOA &amp; TORRES, ACC. Y SUM.  DE INFORMATICA, SRL.</t>
  </si>
  <si>
    <t>2022-00095</t>
  </si>
  <si>
    <t>F-383</t>
  </si>
  <si>
    <t>B1500000129</t>
  </si>
  <si>
    <t>C/PRODUCTOS ELECTRICOS</t>
  </si>
  <si>
    <t>IAPE DOMINICANA, SRL.</t>
  </si>
  <si>
    <t>2022-00055</t>
  </si>
  <si>
    <t>B1500000036</t>
  </si>
  <si>
    <t>JVC ARTS, SRL.</t>
  </si>
  <si>
    <t>OCM907</t>
  </si>
  <si>
    <t>B1500000763</t>
  </si>
  <si>
    <t>P/SERV. ASIST. TECNICA EN SCANER Y MANT.</t>
  </si>
  <si>
    <t>2022-00120</t>
  </si>
  <si>
    <t>B1500000161</t>
  </si>
  <si>
    <t>C/ALMUERZO, DESAYUNO Y CENA, ALQUILER DE SILLAS.</t>
  </si>
  <si>
    <t>2022-00123</t>
  </si>
  <si>
    <t>B1500004393</t>
  </si>
  <si>
    <t>C/PAPEL PARA ELECTROCARDIOGRAFO</t>
  </si>
  <si>
    <t>2022-00032</t>
  </si>
  <si>
    <t>004-22</t>
  </si>
  <si>
    <t>B1500000055</t>
  </si>
  <si>
    <t>C/RESMA DE PAPEL TIMBRADO</t>
  </si>
  <si>
    <t>MULTISERVICE LESLIE PRINT, EIRL.</t>
  </si>
  <si>
    <t>2021-00169</t>
  </si>
  <si>
    <t>B1500000458</t>
  </si>
  <si>
    <t>2022-00084</t>
  </si>
  <si>
    <t>4100</t>
  </si>
  <si>
    <t>B1500000290</t>
  </si>
  <si>
    <t>2022-00090</t>
  </si>
  <si>
    <t>4101</t>
  </si>
  <si>
    <t>B1500000291</t>
  </si>
  <si>
    <t>OFIMATICA DOMINICANA RYL, SRL.</t>
  </si>
  <si>
    <t>2022-00081</t>
  </si>
  <si>
    <t>493957</t>
  </si>
  <si>
    <t>B1500053205</t>
  </si>
  <si>
    <t>2022-00104</t>
  </si>
  <si>
    <t>9-9673</t>
  </si>
  <si>
    <t>B1500000972</t>
  </si>
  <si>
    <t>2022-00105</t>
  </si>
  <si>
    <t>9-9674</t>
  </si>
  <si>
    <t>B1500000973</t>
  </si>
  <si>
    <t>C/SILLA SECRETARIAL</t>
  </si>
  <si>
    <t>2022-00094</t>
  </si>
  <si>
    <t>9-9697</t>
  </si>
  <si>
    <t>B1500000986</t>
  </si>
  <si>
    <t>2022-00051</t>
  </si>
  <si>
    <t>B1500000378</t>
  </si>
  <si>
    <t>C/MEDICAMENTOS</t>
  </si>
  <si>
    <t>2022-00062</t>
  </si>
  <si>
    <t>B1500000383</t>
  </si>
  <si>
    <t>C/DEXAMETASONA</t>
  </si>
  <si>
    <t>21/032022</t>
  </si>
  <si>
    <t>2022-00077</t>
  </si>
  <si>
    <t>C/METILPREDNISOLONA</t>
  </si>
  <si>
    <t>ROFASA FARMA, EIRL.</t>
  </si>
  <si>
    <t>OCM1057</t>
  </si>
  <si>
    <t>B1500000380</t>
  </si>
  <si>
    <t>2022-00043</t>
  </si>
  <si>
    <t>B1500000097</t>
  </si>
  <si>
    <t>C/PAPEL TOALLA E INST.</t>
  </si>
  <si>
    <t>B1500000098</t>
  </si>
  <si>
    <t>2022-00080</t>
  </si>
  <si>
    <t>B1500013173</t>
  </si>
  <si>
    <t>2022-00106</t>
  </si>
  <si>
    <t>B1500000043</t>
  </si>
  <si>
    <t>2022-00107</t>
  </si>
  <si>
    <t>C/CORTINA, JUEGO DE BAÑO</t>
  </si>
  <si>
    <t>2022-00046</t>
  </si>
  <si>
    <t>B1500000035</t>
  </si>
  <si>
    <t>C/CLORO LIQUIDO AL 10%.</t>
  </si>
  <si>
    <t>2022-00085</t>
  </si>
  <si>
    <t>B1500000039</t>
  </si>
  <si>
    <t>OCM1064</t>
  </si>
  <si>
    <t>P/SERVICIO DE TRANSPORTE DE MEDICAMENTOS</t>
  </si>
  <si>
    <t>OCM1065</t>
  </si>
  <si>
    <t>OCM1069</t>
  </si>
  <si>
    <t>B1500001147</t>
  </si>
  <si>
    <t>2022-00128</t>
  </si>
  <si>
    <t>B1500026860</t>
  </si>
  <si>
    <t>2022-00154</t>
  </si>
  <si>
    <t>B1500027135</t>
  </si>
  <si>
    <t>C/CATETER</t>
  </si>
  <si>
    <t>2022-00130</t>
  </si>
  <si>
    <t>B1500000363</t>
  </si>
  <si>
    <t>B1500000946</t>
  </si>
  <si>
    <t>B1500000947</t>
  </si>
  <si>
    <t>C/JABON LIQUIDO Y GEL ANTIBACTERIAL</t>
  </si>
  <si>
    <t>B1500001007</t>
  </si>
  <si>
    <t>B1500001008</t>
  </si>
  <si>
    <t>2022-00119</t>
  </si>
  <si>
    <t>B1500000120</t>
  </si>
  <si>
    <t>C/FUNDAS PLASTICAS</t>
  </si>
  <si>
    <t>B1500002371</t>
  </si>
  <si>
    <t>B1500002461</t>
  </si>
  <si>
    <t>2022-00150</t>
  </si>
  <si>
    <t>B1500002047</t>
  </si>
  <si>
    <t>C/ACIDO ASCORBICO</t>
  </si>
  <si>
    <t>OCM1073</t>
  </si>
  <si>
    <t>B1500001950</t>
  </si>
  <si>
    <t>2022-00153</t>
  </si>
  <si>
    <t>B1500001960</t>
  </si>
  <si>
    <t>C/AGUJA DE ASPIRACION OSEA</t>
  </si>
  <si>
    <t>2022-00140</t>
  </si>
  <si>
    <t>B1500008842</t>
  </si>
  <si>
    <t>2022-00127</t>
  </si>
  <si>
    <t>B1500005252</t>
  </si>
  <si>
    <t>2022-00121</t>
  </si>
  <si>
    <t>B1500000226</t>
  </si>
  <si>
    <t>B1500000228</t>
  </si>
  <si>
    <t>MEGALABS, SRL</t>
  </si>
  <si>
    <t>OCM1087</t>
  </si>
  <si>
    <t>B1500000236</t>
  </si>
  <si>
    <t>2022-00118</t>
  </si>
  <si>
    <t>B1500000477</t>
  </si>
  <si>
    <t>2022-00136</t>
  </si>
  <si>
    <t>B150000483</t>
  </si>
  <si>
    <t>C/PARAGUAS PERSONALIZADOS</t>
  </si>
  <si>
    <t>2022-00124</t>
  </si>
  <si>
    <t>4400</t>
  </si>
  <si>
    <t>B1500000297</t>
  </si>
  <si>
    <t>C/CAMILLA PARA GINECOLOGIA</t>
  </si>
  <si>
    <t>2022-00151</t>
  </si>
  <si>
    <t>500605</t>
  </si>
  <si>
    <t>B1500053792</t>
  </si>
  <si>
    <t>2022-00109</t>
  </si>
  <si>
    <t>B1500000554</t>
  </si>
  <si>
    <t>C/NITOROL 5MG.</t>
  </si>
  <si>
    <t>2022-00114</t>
  </si>
  <si>
    <t>B1500000560</t>
  </si>
  <si>
    <t>C/SULFAPLATA  CREMA</t>
  </si>
  <si>
    <t>PRO PHARMACEUTICAL PEÑA, SRL.</t>
  </si>
  <si>
    <t>B1500000100</t>
  </si>
  <si>
    <t>B0400000001</t>
  </si>
  <si>
    <t>NOTA DE CREDITO</t>
  </si>
  <si>
    <t>2022-00138</t>
  </si>
  <si>
    <t>04-1480</t>
  </si>
  <si>
    <t>B1500000279</t>
  </si>
  <si>
    <t>2022-00149</t>
  </si>
  <si>
    <t>04-1482</t>
  </si>
  <si>
    <t>B1500000281</t>
  </si>
  <si>
    <t>SUIPHAR DOMINICANA, SRL</t>
  </si>
  <si>
    <t>2022-00145</t>
  </si>
  <si>
    <t>B1500000052</t>
  </si>
  <si>
    <t>C/CONTENEDOR DE POLIPROPILENO CON TAPA Y RUEDA</t>
  </si>
  <si>
    <t>OCM1072</t>
  </si>
  <si>
    <t>B1500000119</t>
  </si>
  <si>
    <t>OCM1075</t>
  </si>
  <si>
    <t>B1500000125</t>
  </si>
  <si>
    <t>C/DISEÑO, DIAGRAMACION E IMPRESOS</t>
  </si>
  <si>
    <t>ULLOA PUBLICIDAD ESTRATEGICA, SRL.</t>
  </si>
  <si>
    <t>2022-00143</t>
  </si>
  <si>
    <t>C/ALIMEMTOS</t>
  </si>
  <si>
    <t>UVRO SOLUCIONES EMPRESARIALES, SRL</t>
  </si>
  <si>
    <t>2022-00125</t>
  </si>
  <si>
    <t>B1500147538</t>
  </si>
  <si>
    <t>2022-00135</t>
  </si>
  <si>
    <t>B1500000641</t>
  </si>
  <si>
    <t>C/DESAYUNO, ALMUERZO Y REFRIGERIO</t>
  </si>
  <si>
    <t>OCM1068</t>
  </si>
  <si>
    <t>B1500000632</t>
  </si>
  <si>
    <t>C/PICADERA</t>
  </si>
  <si>
    <t>B1500000633</t>
  </si>
  <si>
    <t>2022-00129</t>
  </si>
  <si>
    <t>B1500000634</t>
  </si>
  <si>
    <t>XIOMARA ESPECIALIDADES, SRL</t>
  </si>
  <si>
    <t>B1500000192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</si>
</sst>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sz val="10"/>
      <color indexed="17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1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0" xfId="0" applyFont="1" applyFill="1"/>
    <xf numFmtId="14" fontId="0" fillId="0" borderId="0" xfId="0" applyNumberFormat="1"/>
    <xf numFmtId="14" fontId="2" fillId="2" borderId="0" xfId="0" applyNumberFormat="1" applyFont="1" applyFill="1" applyAlignment="1"/>
    <xf numFmtId="0" fontId="3" fillId="0" borderId="0" xfId="0" applyFont="1"/>
    <xf numFmtId="14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/>
    <xf numFmtId="14" fontId="4" fillId="2" borderId="3" xfId="0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/>
    <xf numFmtId="0" fontId="4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14" fontId="7" fillId="0" borderId="6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7" fillId="0" borderId="2" xfId="0" applyFont="1" applyFill="1" applyBorder="1" applyAlignment="1">
      <alignment horizontal="left" vertical="top"/>
    </xf>
    <xf numFmtId="4" fontId="7" fillId="0" borderId="2" xfId="0" applyNumberFormat="1" applyFont="1" applyFill="1" applyBorder="1" applyAlignment="1"/>
    <xf numFmtId="0" fontId="9" fillId="0" borderId="7" xfId="0" applyFont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4" fontId="7" fillId="0" borderId="1" xfId="0" applyNumberFormat="1" applyFont="1" applyFill="1" applyBorder="1" applyAlignment="1"/>
    <xf numFmtId="0" fontId="9" fillId="0" borderId="9" xfId="0" applyFont="1" applyBorder="1"/>
    <xf numFmtId="14" fontId="7" fillId="0" borderId="8" xfId="0" applyNumberFormat="1" applyFont="1" applyFill="1" applyBorder="1" applyAlignment="1"/>
    <xf numFmtId="14" fontId="7" fillId="0" borderId="8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/>
    <xf numFmtId="49" fontId="7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14" fontId="7" fillId="0" borderId="10" xfId="0" applyNumberFormat="1" applyFont="1" applyFill="1" applyBorder="1" applyAlignment="1">
      <alignment horizontal="center"/>
    </xf>
    <xf numFmtId="0" fontId="7" fillId="0" borderId="11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7" fillId="0" borderId="11" xfId="0" applyFont="1" applyFill="1" applyBorder="1" applyAlignment="1"/>
    <xf numFmtId="0" fontId="9" fillId="0" borderId="12" xfId="0" applyFont="1" applyBorder="1"/>
    <xf numFmtId="0" fontId="11" fillId="0" borderId="13" xfId="0" applyFont="1" applyBorder="1" applyAlignment="1">
      <alignment horizontal="center"/>
    </xf>
    <xf numFmtId="0" fontId="0" fillId="0" borderId="14" xfId="0" applyBorder="1"/>
    <xf numFmtId="4" fontId="11" fillId="0" borderId="14" xfId="0" applyNumberFormat="1" applyFont="1" applyBorder="1"/>
    <xf numFmtId="4" fontId="7" fillId="0" borderId="11" xfId="0" applyNumberFormat="1" applyFont="1" applyFill="1" applyBorder="1" applyAlignment="1">
      <alignment horizontal="right"/>
    </xf>
    <xf numFmtId="14" fontId="7" fillId="0" borderId="15" xfId="0" applyNumberFormat="1" applyFont="1" applyFill="1" applyBorder="1" applyAlignment="1"/>
    <xf numFmtId="0" fontId="7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14" fontId="12" fillId="0" borderId="17" xfId="0" applyNumberFormat="1" applyFont="1" applyFill="1" applyBorder="1" applyAlignment="1"/>
    <xf numFmtId="0" fontId="0" fillId="0" borderId="0" xfId="0" applyBorder="1"/>
    <xf numFmtId="0" fontId="7" fillId="0" borderId="1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/>
    <xf numFmtId="164" fontId="7" fillId="0" borderId="8" xfId="0" applyNumberFormat="1" applyFont="1" applyFill="1" applyBorder="1" applyAlignment="1">
      <alignment horizontal="center"/>
    </xf>
    <xf numFmtId="4" fontId="7" fillId="0" borderId="9" xfId="0" applyNumberFormat="1" applyFont="1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123825</xdr:rowOff>
    </xdr:from>
    <xdr:to>
      <xdr:col>1</xdr:col>
      <xdr:colOff>238125</xdr:colOff>
      <xdr:row>5</xdr:row>
      <xdr:rowOff>66675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14325"/>
          <a:ext cx="9715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2295525</xdr:colOff>
      <xdr:row>1</xdr:row>
      <xdr:rowOff>161925</xdr:rowOff>
    </xdr:from>
    <xdr:to>
      <xdr:col>9</xdr:col>
      <xdr:colOff>676275</xdr:colOff>
      <xdr:row>5</xdr:row>
      <xdr:rowOff>85725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352425"/>
          <a:ext cx="2495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workbookViewId="0">
      <selection activeCell="F16" sqref="F16"/>
    </sheetView>
  </sheetViews>
  <sheetFormatPr baseColWidth="10" defaultRowHeight="15" x14ac:dyDescent="0.25"/>
  <cols>
    <col min="1" max="1" width="11.5703125" bestFit="1" customWidth="1"/>
    <col min="3" max="3" width="17.7109375" customWidth="1"/>
    <col min="4" max="4" width="13.85546875" bestFit="1" customWidth="1"/>
    <col min="5" max="5" width="12.42578125" customWidth="1"/>
    <col min="6" max="6" width="42.85546875" bestFit="1" customWidth="1"/>
    <col min="7" max="7" width="41.28515625" customWidth="1"/>
    <col min="8" max="8" width="8.85546875" customWidth="1"/>
    <col min="9" max="9" width="11.5703125" bestFit="1" customWidth="1"/>
    <col min="10" max="10" width="10.85546875" customWidth="1"/>
  </cols>
  <sheetData>
    <row r="1" spans="1:10" ht="11.25" customHeight="1" x14ac:dyDescent="0.25">
      <c r="A1" s="1"/>
      <c r="B1" s="2"/>
      <c r="C1" s="3"/>
      <c r="D1" s="3"/>
      <c r="E1" s="3"/>
      <c r="F1" s="4"/>
      <c r="G1" s="4"/>
      <c r="H1" s="4"/>
      <c r="I1" s="4"/>
    </row>
    <row r="2" spans="1:10" ht="6.75" hidden="1" customHeight="1" x14ac:dyDescent="0.25">
      <c r="A2" s="5"/>
      <c r="I2" s="6"/>
    </row>
    <row r="3" spans="1:10" x14ac:dyDescent="0.25">
      <c r="A3" s="5"/>
      <c r="I3" s="6"/>
    </row>
    <row r="4" spans="1:10" x14ac:dyDescent="0.25">
      <c r="A4" s="5"/>
      <c r="I4" s="6"/>
    </row>
    <row r="5" spans="1:10" x14ac:dyDescent="0.25">
      <c r="A5" s="5"/>
      <c r="F5" s="7"/>
      <c r="I5" s="6"/>
    </row>
    <row r="6" spans="1:10" x14ac:dyDescent="0.25">
      <c r="A6" s="65"/>
      <c r="B6" s="65"/>
      <c r="C6" s="65"/>
      <c r="D6" s="65"/>
      <c r="E6" s="65"/>
      <c r="F6" s="65"/>
      <c r="G6" s="65"/>
      <c r="H6" s="65"/>
      <c r="I6" s="65"/>
    </row>
    <row r="7" spans="1:10" x14ac:dyDescent="0.25">
      <c r="A7" s="66" t="s">
        <v>70</v>
      </c>
      <c r="B7" s="66"/>
      <c r="C7" s="66"/>
      <c r="D7" s="66"/>
      <c r="E7" s="66"/>
      <c r="F7" s="66"/>
      <c r="G7" s="66"/>
      <c r="H7" s="66"/>
      <c r="I7" s="66"/>
    </row>
    <row r="8" spans="1:10" ht="15.75" thickBot="1" x14ac:dyDescent="0.3">
      <c r="A8" s="8"/>
      <c r="B8" s="9"/>
      <c r="C8" s="9"/>
      <c r="D8" s="9"/>
      <c r="E8" s="9"/>
      <c r="F8" s="10"/>
      <c r="G8" s="10"/>
      <c r="H8" s="10"/>
      <c r="I8" s="10"/>
    </row>
    <row r="9" spans="1:10" ht="39.75" thickBot="1" x14ac:dyDescent="0.3">
      <c r="A9" s="14" t="s">
        <v>0</v>
      </c>
      <c r="B9" s="15" t="s">
        <v>1</v>
      </c>
      <c r="C9" s="16" t="s">
        <v>2</v>
      </c>
      <c r="D9" s="15" t="s">
        <v>3</v>
      </c>
      <c r="E9" s="17" t="s">
        <v>4</v>
      </c>
      <c r="F9" s="18" t="s">
        <v>5</v>
      </c>
      <c r="G9" s="19" t="s">
        <v>6</v>
      </c>
      <c r="H9" s="18" t="s">
        <v>7</v>
      </c>
      <c r="I9" s="18" t="s">
        <v>9</v>
      </c>
      <c r="J9" s="20" t="s">
        <v>8</v>
      </c>
    </row>
    <row r="10" spans="1:10" x14ac:dyDescent="0.25">
      <c r="A10" s="21">
        <v>44663</v>
      </c>
      <c r="B10" s="22" t="s">
        <v>199</v>
      </c>
      <c r="C10" s="22">
        <v>425</v>
      </c>
      <c r="D10" s="23" t="s">
        <v>200</v>
      </c>
      <c r="E10" s="22">
        <v>30</v>
      </c>
      <c r="F10" s="23" t="s">
        <v>11</v>
      </c>
      <c r="G10" s="24" t="s">
        <v>10</v>
      </c>
      <c r="H10" s="24" t="s">
        <v>38</v>
      </c>
      <c r="I10" s="25">
        <v>30000</v>
      </c>
      <c r="J10" s="26"/>
    </row>
    <row r="11" spans="1:10" x14ac:dyDescent="0.25">
      <c r="A11" s="31">
        <v>44645</v>
      </c>
      <c r="B11" s="27" t="s">
        <v>71</v>
      </c>
      <c r="C11" s="27">
        <v>186</v>
      </c>
      <c r="D11" s="28" t="s">
        <v>72</v>
      </c>
      <c r="E11" s="27">
        <v>30</v>
      </c>
      <c r="F11" s="28" t="s">
        <v>74</v>
      </c>
      <c r="G11" s="12" t="s">
        <v>73</v>
      </c>
      <c r="H11" s="24" t="s">
        <v>38</v>
      </c>
      <c r="I11" s="29">
        <v>34649.980000000003</v>
      </c>
      <c r="J11" s="30"/>
    </row>
    <row r="12" spans="1:10" x14ac:dyDescent="0.25">
      <c r="A12" s="32">
        <v>44593</v>
      </c>
      <c r="B12" s="36" t="s">
        <v>44</v>
      </c>
      <c r="C12" s="33">
        <v>401943</v>
      </c>
      <c r="D12" s="33" t="s">
        <v>45</v>
      </c>
      <c r="E12" s="27">
        <v>30</v>
      </c>
      <c r="F12" s="12" t="s">
        <v>14</v>
      </c>
      <c r="G12" s="28" t="s">
        <v>12</v>
      </c>
      <c r="H12" s="24" t="s">
        <v>38</v>
      </c>
      <c r="I12" s="34">
        <v>83650.47</v>
      </c>
      <c r="J12" s="30"/>
    </row>
    <row r="13" spans="1:10" x14ac:dyDescent="0.25">
      <c r="A13" s="32">
        <v>44622</v>
      </c>
      <c r="B13" s="36" t="s">
        <v>75</v>
      </c>
      <c r="C13" s="33">
        <v>404914</v>
      </c>
      <c r="D13" s="33" t="s">
        <v>76</v>
      </c>
      <c r="E13" s="27">
        <v>30</v>
      </c>
      <c r="F13" s="12" t="s">
        <v>14</v>
      </c>
      <c r="G13" s="28" t="s">
        <v>13</v>
      </c>
      <c r="H13" s="24" t="s">
        <v>38</v>
      </c>
      <c r="I13" s="34">
        <v>17700</v>
      </c>
      <c r="J13" s="30"/>
    </row>
    <row r="14" spans="1:10" x14ac:dyDescent="0.25">
      <c r="A14" s="32">
        <v>44634</v>
      </c>
      <c r="B14" s="36" t="s">
        <v>77</v>
      </c>
      <c r="C14" s="33">
        <v>406096</v>
      </c>
      <c r="D14" s="33" t="s">
        <v>78</v>
      </c>
      <c r="E14" s="27">
        <v>30</v>
      </c>
      <c r="F14" s="12" t="s">
        <v>14</v>
      </c>
      <c r="G14" s="28" t="s">
        <v>79</v>
      </c>
      <c r="H14" s="24" t="s">
        <v>38</v>
      </c>
      <c r="I14" s="34">
        <v>2784.54</v>
      </c>
      <c r="J14" s="30"/>
    </row>
    <row r="15" spans="1:10" x14ac:dyDescent="0.25">
      <c r="A15" s="32">
        <v>44641</v>
      </c>
      <c r="B15" s="36" t="s">
        <v>44</v>
      </c>
      <c r="C15" s="33">
        <v>406762</v>
      </c>
      <c r="D15" s="33" t="s">
        <v>80</v>
      </c>
      <c r="E15" s="27">
        <v>30</v>
      </c>
      <c r="F15" s="12" t="s">
        <v>14</v>
      </c>
      <c r="G15" s="28" t="s">
        <v>12</v>
      </c>
      <c r="H15" s="24" t="s">
        <v>38</v>
      </c>
      <c r="I15" s="34">
        <v>121484.77</v>
      </c>
      <c r="J15" s="30"/>
    </row>
    <row r="16" spans="1:10" x14ac:dyDescent="0.25">
      <c r="A16" s="32">
        <v>44655</v>
      </c>
      <c r="B16" s="36" t="s">
        <v>44</v>
      </c>
      <c r="C16" s="33">
        <v>408199</v>
      </c>
      <c r="D16" s="33" t="s">
        <v>81</v>
      </c>
      <c r="E16" s="27">
        <v>30</v>
      </c>
      <c r="F16" s="12" t="s">
        <v>14</v>
      </c>
      <c r="G16" s="28" t="s">
        <v>12</v>
      </c>
      <c r="H16" s="24" t="s">
        <v>38</v>
      </c>
      <c r="I16" s="34">
        <v>112642.97</v>
      </c>
      <c r="J16" s="30"/>
    </row>
    <row r="17" spans="1:10" x14ac:dyDescent="0.25">
      <c r="A17" s="32">
        <v>44685</v>
      </c>
      <c r="B17" s="36" t="s">
        <v>201</v>
      </c>
      <c r="C17" s="33">
        <v>410952</v>
      </c>
      <c r="D17" s="33" t="s">
        <v>202</v>
      </c>
      <c r="E17" s="27">
        <v>30</v>
      </c>
      <c r="F17" s="12" t="s">
        <v>14</v>
      </c>
      <c r="G17" s="28" t="s">
        <v>12</v>
      </c>
      <c r="H17" s="24" t="s">
        <v>38</v>
      </c>
      <c r="I17" s="34">
        <v>232973.13</v>
      </c>
      <c r="J17" s="30"/>
    </row>
    <row r="18" spans="1:10" x14ac:dyDescent="0.25">
      <c r="A18" s="32">
        <v>44701</v>
      </c>
      <c r="B18" s="36" t="s">
        <v>203</v>
      </c>
      <c r="C18" s="33">
        <v>412583</v>
      </c>
      <c r="D18" s="33" t="s">
        <v>204</v>
      </c>
      <c r="E18" s="27">
        <v>30</v>
      </c>
      <c r="F18" s="12" t="s">
        <v>14</v>
      </c>
      <c r="G18" s="28" t="s">
        <v>205</v>
      </c>
      <c r="H18" s="24" t="s">
        <v>38</v>
      </c>
      <c r="I18" s="34">
        <v>68775</v>
      </c>
      <c r="J18" s="30"/>
    </row>
    <row r="19" spans="1:10" x14ac:dyDescent="0.25">
      <c r="A19" s="31">
        <v>44663</v>
      </c>
      <c r="B19" s="27" t="s">
        <v>82</v>
      </c>
      <c r="C19" s="27">
        <v>29532</v>
      </c>
      <c r="D19" s="28" t="s">
        <v>83</v>
      </c>
      <c r="E19" s="27">
        <v>30</v>
      </c>
      <c r="F19" s="12" t="s">
        <v>88</v>
      </c>
      <c r="G19" s="28" t="s">
        <v>12</v>
      </c>
      <c r="H19" s="24" t="s">
        <v>38</v>
      </c>
      <c r="I19" s="29">
        <v>23935.4</v>
      </c>
      <c r="J19" s="30"/>
    </row>
    <row r="20" spans="1:10" x14ac:dyDescent="0.25">
      <c r="A20" s="31">
        <v>44622</v>
      </c>
      <c r="B20" s="27" t="s">
        <v>84</v>
      </c>
      <c r="C20" s="27">
        <v>28336</v>
      </c>
      <c r="D20" s="28" t="s">
        <v>85</v>
      </c>
      <c r="E20" s="27">
        <v>30</v>
      </c>
      <c r="F20" s="12" t="s">
        <v>88</v>
      </c>
      <c r="G20" s="28" t="s">
        <v>12</v>
      </c>
      <c r="H20" s="24" t="s">
        <v>38</v>
      </c>
      <c r="I20" s="29">
        <v>5580.4</v>
      </c>
      <c r="J20" s="30"/>
    </row>
    <row r="21" spans="1:10" x14ac:dyDescent="0.25">
      <c r="A21" s="31">
        <v>44634</v>
      </c>
      <c r="B21" s="27" t="s">
        <v>86</v>
      </c>
      <c r="C21" s="27">
        <v>28657</v>
      </c>
      <c r="D21" s="28" t="s">
        <v>87</v>
      </c>
      <c r="E21" s="27">
        <v>30</v>
      </c>
      <c r="F21" s="12" t="s">
        <v>88</v>
      </c>
      <c r="G21" s="28" t="s">
        <v>12</v>
      </c>
      <c r="H21" s="24" t="s">
        <v>38</v>
      </c>
      <c r="I21" s="29">
        <v>9663</v>
      </c>
      <c r="J21" s="30"/>
    </row>
    <row r="22" spans="1:10" x14ac:dyDescent="0.25">
      <c r="A22" s="32">
        <v>44663</v>
      </c>
      <c r="B22" s="33" t="s">
        <v>89</v>
      </c>
      <c r="C22" s="33">
        <v>8281</v>
      </c>
      <c r="D22" s="33" t="s">
        <v>90</v>
      </c>
      <c r="E22" s="27">
        <v>30</v>
      </c>
      <c r="F22" s="12" t="s">
        <v>16</v>
      </c>
      <c r="G22" s="28" t="s">
        <v>15</v>
      </c>
      <c r="H22" s="24" t="s">
        <v>38</v>
      </c>
      <c r="I22" s="34">
        <v>110800</v>
      </c>
      <c r="J22" s="30"/>
    </row>
    <row r="23" spans="1:10" x14ac:dyDescent="0.25">
      <c r="A23" s="32">
        <v>44615</v>
      </c>
      <c r="B23" s="33" t="s">
        <v>63</v>
      </c>
      <c r="C23" s="33">
        <v>7682</v>
      </c>
      <c r="D23" s="33" t="s">
        <v>91</v>
      </c>
      <c r="E23" s="27">
        <v>30</v>
      </c>
      <c r="F23" s="12" t="s">
        <v>16</v>
      </c>
      <c r="G23" s="28" t="s">
        <v>15</v>
      </c>
      <c r="H23" s="24" t="s">
        <v>38</v>
      </c>
      <c r="I23" s="34">
        <v>108800</v>
      </c>
      <c r="J23" s="30"/>
    </row>
    <row r="24" spans="1:10" x14ac:dyDescent="0.25">
      <c r="A24" s="32">
        <v>44616</v>
      </c>
      <c r="B24" s="33" t="s">
        <v>92</v>
      </c>
      <c r="C24" s="33">
        <v>7680</v>
      </c>
      <c r="D24" s="33" t="s">
        <v>93</v>
      </c>
      <c r="E24" s="27">
        <v>30</v>
      </c>
      <c r="F24" s="12" t="s">
        <v>16</v>
      </c>
      <c r="G24" s="28" t="s">
        <v>15</v>
      </c>
      <c r="H24" s="24" t="s">
        <v>38</v>
      </c>
      <c r="I24" s="34">
        <v>108800</v>
      </c>
      <c r="J24" s="62"/>
    </row>
    <row r="25" spans="1:10" x14ac:dyDescent="0.25">
      <c r="A25" s="32">
        <v>44687</v>
      </c>
      <c r="B25" s="33" t="s">
        <v>206</v>
      </c>
      <c r="C25" s="33">
        <v>10008606</v>
      </c>
      <c r="D25" s="33" t="s">
        <v>207</v>
      </c>
      <c r="E25" s="33">
        <v>60</v>
      </c>
      <c r="F25" s="11" t="s">
        <v>18</v>
      </c>
      <c r="G25" s="28" t="s">
        <v>17</v>
      </c>
      <c r="H25" s="24" t="s">
        <v>38</v>
      </c>
      <c r="I25" s="34">
        <v>135200</v>
      </c>
      <c r="J25" s="30"/>
    </row>
    <row r="26" spans="1:10" x14ac:dyDescent="0.25">
      <c r="A26" s="32">
        <v>44634</v>
      </c>
      <c r="B26" s="36" t="s">
        <v>94</v>
      </c>
      <c r="C26" s="33">
        <v>45900</v>
      </c>
      <c r="D26" s="33" t="s">
        <v>95</v>
      </c>
      <c r="E26" s="27">
        <v>30</v>
      </c>
      <c r="F26" s="12" t="s">
        <v>55</v>
      </c>
      <c r="G26" s="28" t="s">
        <v>12</v>
      </c>
      <c r="H26" s="24" t="s">
        <v>38</v>
      </c>
      <c r="I26" s="34">
        <v>64675</v>
      </c>
      <c r="J26" s="30"/>
    </row>
    <row r="27" spans="1:10" x14ac:dyDescent="0.25">
      <c r="A27" s="32">
        <v>44650</v>
      </c>
      <c r="B27" s="36" t="s">
        <v>96</v>
      </c>
      <c r="C27" s="33">
        <v>845</v>
      </c>
      <c r="D27" s="33" t="s">
        <v>97</v>
      </c>
      <c r="E27" s="27">
        <v>30</v>
      </c>
      <c r="F27" s="12" t="s">
        <v>99</v>
      </c>
      <c r="G27" s="28" t="s">
        <v>98</v>
      </c>
      <c r="H27" s="24" t="s">
        <v>38</v>
      </c>
      <c r="I27" s="34">
        <v>36225.68</v>
      </c>
      <c r="J27" s="30"/>
    </row>
    <row r="28" spans="1:10" x14ac:dyDescent="0.25">
      <c r="A28" s="32">
        <v>44644</v>
      </c>
      <c r="B28" s="33" t="s">
        <v>47</v>
      </c>
      <c r="C28" s="33">
        <v>946</v>
      </c>
      <c r="D28" s="33" t="s">
        <v>208</v>
      </c>
      <c r="E28" s="33">
        <v>60</v>
      </c>
      <c r="F28" s="11" t="s">
        <v>54</v>
      </c>
      <c r="G28" s="28" t="s">
        <v>48</v>
      </c>
      <c r="H28" s="24" t="s">
        <v>38</v>
      </c>
      <c r="I28" s="34">
        <v>2885.1</v>
      </c>
      <c r="J28" s="30"/>
    </row>
    <row r="29" spans="1:10" x14ac:dyDescent="0.25">
      <c r="A29" s="32">
        <v>44644</v>
      </c>
      <c r="B29" s="33" t="s">
        <v>49</v>
      </c>
      <c r="C29" s="33">
        <v>947</v>
      </c>
      <c r="D29" s="33" t="s">
        <v>209</v>
      </c>
      <c r="E29" s="33">
        <v>60</v>
      </c>
      <c r="F29" s="11" t="s">
        <v>54</v>
      </c>
      <c r="G29" s="28" t="s">
        <v>210</v>
      </c>
      <c r="H29" s="24" t="s">
        <v>38</v>
      </c>
      <c r="I29" s="34">
        <v>12508</v>
      </c>
      <c r="J29" s="30"/>
    </row>
    <row r="30" spans="1:10" x14ac:dyDescent="0.25">
      <c r="A30" s="32">
        <v>44692</v>
      </c>
      <c r="B30" s="33" t="s">
        <v>47</v>
      </c>
      <c r="C30" s="33">
        <v>1007</v>
      </c>
      <c r="D30" s="33" t="s">
        <v>211</v>
      </c>
      <c r="E30" s="33">
        <v>60</v>
      </c>
      <c r="F30" s="11" t="s">
        <v>54</v>
      </c>
      <c r="G30" s="28" t="s">
        <v>48</v>
      </c>
      <c r="H30" s="24" t="s">
        <v>38</v>
      </c>
      <c r="I30" s="34">
        <v>2885.1</v>
      </c>
      <c r="J30" s="30"/>
    </row>
    <row r="31" spans="1:10" x14ac:dyDescent="0.25">
      <c r="A31" s="32">
        <v>44692</v>
      </c>
      <c r="B31" s="33" t="s">
        <v>49</v>
      </c>
      <c r="C31" s="33">
        <v>1008</v>
      </c>
      <c r="D31" s="33" t="s">
        <v>212</v>
      </c>
      <c r="E31" s="33">
        <v>60</v>
      </c>
      <c r="F31" s="11" t="s">
        <v>54</v>
      </c>
      <c r="G31" s="28" t="s">
        <v>210</v>
      </c>
      <c r="H31" s="24" t="s">
        <v>38</v>
      </c>
      <c r="I31" s="34">
        <v>12508</v>
      </c>
      <c r="J31" s="30"/>
    </row>
    <row r="32" spans="1:10" x14ac:dyDescent="0.25">
      <c r="A32" s="32">
        <v>44685</v>
      </c>
      <c r="B32" s="33" t="s">
        <v>213</v>
      </c>
      <c r="C32" s="33">
        <v>620135</v>
      </c>
      <c r="D32" s="33" t="s">
        <v>214</v>
      </c>
      <c r="E32" s="33">
        <v>90</v>
      </c>
      <c r="F32" s="11" t="s">
        <v>20</v>
      </c>
      <c r="G32" s="28" t="s">
        <v>215</v>
      </c>
      <c r="H32" s="24" t="s">
        <v>38</v>
      </c>
      <c r="I32" s="34">
        <v>207090</v>
      </c>
      <c r="J32" s="30"/>
    </row>
    <row r="33" spans="1:10" x14ac:dyDescent="0.25">
      <c r="A33" s="32">
        <v>44629</v>
      </c>
      <c r="B33" s="36" t="s">
        <v>100</v>
      </c>
      <c r="C33" s="33">
        <v>21633</v>
      </c>
      <c r="D33" s="33" t="s">
        <v>101</v>
      </c>
      <c r="E33" s="27">
        <v>30</v>
      </c>
      <c r="F33" s="12" t="s">
        <v>105</v>
      </c>
      <c r="G33" s="28" t="s">
        <v>102</v>
      </c>
      <c r="H33" s="24" t="s">
        <v>38</v>
      </c>
      <c r="I33" s="34">
        <v>19266.7</v>
      </c>
      <c r="J33" s="30"/>
    </row>
    <row r="34" spans="1:10" x14ac:dyDescent="0.25">
      <c r="A34" s="32">
        <v>44652</v>
      </c>
      <c r="B34" s="36" t="s">
        <v>103</v>
      </c>
      <c r="C34" s="33">
        <v>21767</v>
      </c>
      <c r="D34" s="33" t="s">
        <v>104</v>
      </c>
      <c r="E34" s="27">
        <v>30</v>
      </c>
      <c r="F34" s="12" t="s">
        <v>105</v>
      </c>
      <c r="G34" s="28" t="s">
        <v>102</v>
      </c>
      <c r="H34" s="24" t="s">
        <v>38</v>
      </c>
      <c r="I34" s="34">
        <v>113032.32000000001</v>
      </c>
      <c r="J34" s="30"/>
    </row>
    <row r="35" spans="1:10" x14ac:dyDescent="0.25">
      <c r="A35" s="32">
        <v>44637</v>
      </c>
      <c r="B35" s="36" t="s">
        <v>106</v>
      </c>
      <c r="C35" s="33">
        <v>1926</v>
      </c>
      <c r="D35" s="33" t="s">
        <v>107</v>
      </c>
      <c r="E35" s="27">
        <v>60</v>
      </c>
      <c r="F35" s="12" t="s">
        <v>65</v>
      </c>
      <c r="G35" s="28" t="s">
        <v>108</v>
      </c>
      <c r="H35" s="24" t="s">
        <v>38</v>
      </c>
      <c r="I35" s="34">
        <v>68000</v>
      </c>
      <c r="J35" s="30"/>
    </row>
    <row r="36" spans="1:10" x14ac:dyDescent="0.25">
      <c r="A36" s="32">
        <v>44651</v>
      </c>
      <c r="B36" s="33" t="s">
        <v>50</v>
      </c>
      <c r="C36" s="33">
        <v>4596</v>
      </c>
      <c r="D36" s="33" t="s">
        <v>216</v>
      </c>
      <c r="E36" s="33">
        <v>30</v>
      </c>
      <c r="F36" s="13" t="s">
        <v>53</v>
      </c>
      <c r="G36" s="28" t="s">
        <v>51</v>
      </c>
      <c r="H36" s="24" t="s">
        <v>38</v>
      </c>
      <c r="I36" s="35">
        <v>8991.6</v>
      </c>
      <c r="J36" s="30"/>
    </row>
    <row r="37" spans="1:10" x14ac:dyDescent="0.25">
      <c r="A37" s="32">
        <v>44692</v>
      </c>
      <c r="B37" s="33" t="s">
        <v>50</v>
      </c>
      <c r="C37" s="33">
        <v>4686</v>
      </c>
      <c r="D37" s="33" t="s">
        <v>217</v>
      </c>
      <c r="E37" s="33">
        <v>30</v>
      </c>
      <c r="F37" s="13" t="s">
        <v>53</v>
      </c>
      <c r="G37" s="28" t="s">
        <v>51</v>
      </c>
      <c r="H37" s="24" t="s">
        <v>38</v>
      </c>
      <c r="I37" s="35">
        <v>8991.6</v>
      </c>
      <c r="J37" s="30"/>
    </row>
    <row r="38" spans="1:10" x14ac:dyDescent="0.25">
      <c r="A38" s="32">
        <v>44700</v>
      </c>
      <c r="B38" s="33" t="s">
        <v>218</v>
      </c>
      <c r="C38" s="38">
        <v>2047</v>
      </c>
      <c r="D38" s="38" t="s">
        <v>219</v>
      </c>
      <c r="E38" s="33">
        <v>90</v>
      </c>
      <c r="F38" s="12" t="s">
        <v>65</v>
      </c>
      <c r="G38" s="28" t="s">
        <v>220</v>
      </c>
      <c r="H38" s="24" t="s">
        <v>38</v>
      </c>
      <c r="I38" s="35">
        <v>24000</v>
      </c>
      <c r="J38" s="30"/>
    </row>
    <row r="39" spans="1:10" x14ac:dyDescent="0.25">
      <c r="A39" s="32">
        <v>44651</v>
      </c>
      <c r="B39" s="36" t="s">
        <v>109</v>
      </c>
      <c r="C39" s="33">
        <v>349</v>
      </c>
      <c r="D39" s="33" t="s">
        <v>110</v>
      </c>
      <c r="E39" s="27">
        <v>60</v>
      </c>
      <c r="F39" s="12" t="s">
        <v>115</v>
      </c>
      <c r="G39" s="28" t="s">
        <v>111</v>
      </c>
      <c r="H39" s="24" t="s">
        <v>38</v>
      </c>
      <c r="I39" s="34">
        <v>27000</v>
      </c>
      <c r="J39" s="30"/>
    </row>
    <row r="40" spans="1:10" x14ac:dyDescent="0.25">
      <c r="A40" s="32">
        <v>44652</v>
      </c>
      <c r="B40" s="36" t="s">
        <v>112</v>
      </c>
      <c r="C40" s="33">
        <v>352</v>
      </c>
      <c r="D40" s="33" t="s">
        <v>113</v>
      </c>
      <c r="E40" s="27">
        <v>90</v>
      </c>
      <c r="F40" s="12" t="s">
        <v>115</v>
      </c>
      <c r="G40" s="28" t="s">
        <v>114</v>
      </c>
      <c r="H40" s="24" t="s">
        <v>38</v>
      </c>
      <c r="I40" s="34">
        <v>19904</v>
      </c>
      <c r="J40" s="30"/>
    </row>
    <row r="41" spans="1:10" x14ac:dyDescent="0.25">
      <c r="A41" s="32">
        <v>44692</v>
      </c>
      <c r="B41" s="33" t="s">
        <v>221</v>
      </c>
      <c r="C41" s="33">
        <v>26701</v>
      </c>
      <c r="D41" s="33" t="s">
        <v>222</v>
      </c>
      <c r="E41" s="33">
        <v>30</v>
      </c>
      <c r="F41" s="13" t="s">
        <v>52</v>
      </c>
      <c r="G41" s="28" t="s">
        <v>205</v>
      </c>
      <c r="H41" s="24" t="s">
        <v>38</v>
      </c>
      <c r="I41" s="35">
        <v>236562.05</v>
      </c>
      <c r="J41" s="30"/>
    </row>
    <row r="42" spans="1:10" x14ac:dyDescent="0.25">
      <c r="A42" s="32">
        <v>44700</v>
      </c>
      <c r="B42" s="33" t="s">
        <v>223</v>
      </c>
      <c r="C42" s="33">
        <v>26771</v>
      </c>
      <c r="D42" s="33" t="s">
        <v>224</v>
      </c>
      <c r="E42" s="33">
        <v>30</v>
      </c>
      <c r="F42" s="13" t="s">
        <v>52</v>
      </c>
      <c r="G42" s="28" t="s">
        <v>225</v>
      </c>
      <c r="H42" s="24" t="s">
        <v>38</v>
      </c>
      <c r="I42" s="35">
        <v>56345</v>
      </c>
      <c r="J42" s="30"/>
    </row>
    <row r="43" spans="1:10" x14ac:dyDescent="0.25">
      <c r="A43" s="31">
        <v>44652</v>
      </c>
      <c r="B43" s="27" t="s">
        <v>116</v>
      </c>
      <c r="C43" s="27">
        <v>10076457</v>
      </c>
      <c r="D43" s="28" t="s">
        <v>117</v>
      </c>
      <c r="E43" s="27">
        <v>30</v>
      </c>
      <c r="F43" s="12" t="s">
        <v>118</v>
      </c>
      <c r="G43" s="12" t="s">
        <v>21</v>
      </c>
      <c r="H43" s="24" t="s">
        <v>38</v>
      </c>
      <c r="I43" s="29">
        <v>137640</v>
      </c>
      <c r="J43" s="30"/>
    </row>
    <row r="44" spans="1:10" ht="29.25" x14ac:dyDescent="0.25">
      <c r="A44" s="31">
        <v>44624</v>
      </c>
      <c r="B44" s="27" t="s">
        <v>119</v>
      </c>
      <c r="C44" s="27">
        <v>2130000365</v>
      </c>
      <c r="D44" s="28" t="s">
        <v>120</v>
      </c>
      <c r="E44" s="27">
        <v>30</v>
      </c>
      <c r="F44" s="39" t="s">
        <v>124</v>
      </c>
      <c r="G44" s="12" t="s">
        <v>121</v>
      </c>
      <c r="H44" s="24" t="s">
        <v>38</v>
      </c>
      <c r="I44" s="29">
        <v>31425.759999999998</v>
      </c>
      <c r="J44" s="30"/>
    </row>
    <row r="45" spans="1:10" ht="29.25" x14ac:dyDescent="0.25">
      <c r="A45" s="32">
        <v>44649</v>
      </c>
      <c r="B45" s="33" t="s">
        <v>122</v>
      </c>
      <c r="C45" s="33">
        <v>2130000429</v>
      </c>
      <c r="D45" s="33" t="s">
        <v>123</v>
      </c>
      <c r="E45" s="27">
        <v>30</v>
      </c>
      <c r="F45" s="57" t="s">
        <v>124</v>
      </c>
      <c r="G45" s="28" t="s">
        <v>46</v>
      </c>
      <c r="H45" s="24" t="s">
        <v>38</v>
      </c>
      <c r="I45" s="34">
        <v>138815.20000000001</v>
      </c>
      <c r="J45" s="30"/>
    </row>
    <row r="46" spans="1:10" x14ac:dyDescent="0.25">
      <c r="A46" s="32">
        <v>44694</v>
      </c>
      <c r="B46" s="33" t="s">
        <v>226</v>
      </c>
      <c r="C46" s="38">
        <v>7004221101494</v>
      </c>
      <c r="D46" s="38" t="s">
        <v>227</v>
      </c>
      <c r="E46" s="33">
        <v>30</v>
      </c>
      <c r="F46" s="12" t="s">
        <v>23</v>
      </c>
      <c r="G46" s="28" t="s">
        <v>22</v>
      </c>
      <c r="H46" s="24" t="s">
        <v>38</v>
      </c>
      <c r="I46" s="35">
        <v>9280</v>
      </c>
      <c r="J46" s="30"/>
    </row>
    <row r="47" spans="1:10" x14ac:dyDescent="0.25">
      <c r="A47" s="32">
        <v>44652</v>
      </c>
      <c r="B47" s="33" t="s">
        <v>125</v>
      </c>
      <c r="C47" s="33" t="s">
        <v>126</v>
      </c>
      <c r="D47" s="33" t="s">
        <v>127</v>
      </c>
      <c r="E47" s="27">
        <v>30</v>
      </c>
      <c r="F47" s="11" t="s">
        <v>129</v>
      </c>
      <c r="G47" s="28" t="s">
        <v>128</v>
      </c>
      <c r="H47" s="24" t="s">
        <v>38</v>
      </c>
      <c r="I47" s="34">
        <v>39618.620000000003</v>
      </c>
      <c r="J47" s="30"/>
    </row>
    <row r="48" spans="1:10" x14ac:dyDescent="0.25">
      <c r="A48" s="32">
        <v>44638</v>
      </c>
      <c r="B48" s="33" t="s">
        <v>130</v>
      </c>
      <c r="C48" s="33">
        <v>36</v>
      </c>
      <c r="D48" s="33" t="s">
        <v>131</v>
      </c>
      <c r="E48" s="33">
        <v>60</v>
      </c>
      <c r="F48" s="11" t="s">
        <v>132</v>
      </c>
      <c r="G48" s="28" t="s">
        <v>58</v>
      </c>
      <c r="H48" s="24" t="s">
        <v>38</v>
      </c>
      <c r="I48" s="34">
        <v>58410</v>
      </c>
      <c r="J48" s="30"/>
    </row>
    <row r="49" spans="1:10" x14ac:dyDescent="0.25">
      <c r="A49" s="32">
        <v>44669</v>
      </c>
      <c r="B49" s="33" t="s">
        <v>133</v>
      </c>
      <c r="C49" s="33">
        <v>4496</v>
      </c>
      <c r="D49" s="33" t="s">
        <v>134</v>
      </c>
      <c r="E49" s="33">
        <v>60</v>
      </c>
      <c r="F49" s="11" t="s">
        <v>24</v>
      </c>
      <c r="G49" s="28" t="s">
        <v>135</v>
      </c>
      <c r="H49" s="24" t="s">
        <v>38</v>
      </c>
      <c r="I49" s="34">
        <v>8024</v>
      </c>
      <c r="J49" s="30"/>
    </row>
    <row r="50" spans="1:10" x14ac:dyDescent="0.25">
      <c r="A50" s="32">
        <v>44670</v>
      </c>
      <c r="B50" s="33" t="s">
        <v>136</v>
      </c>
      <c r="C50" s="33">
        <v>2158</v>
      </c>
      <c r="D50" s="33" t="s">
        <v>137</v>
      </c>
      <c r="E50" s="33">
        <v>30</v>
      </c>
      <c r="F50" s="11" t="s">
        <v>56</v>
      </c>
      <c r="G50" s="28" t="s">
        <v>138</v>
      </c>
      <c r="H50" s="24" t="s">
        <v>38</v>
      </c>
      <c r="I50" s="34">
        <v>39235</v>
      </c>
      <c r="J50" s="30"/>
    </row>
    <row r="51" spans="1:10" x14ac:dyDescent="0.25">
      <c r="A51" s="32">
        <v>44679</v>
      </c>
      <c r="B51" s="33" t="s">
        <v>139</v>
      </c>
      <c r="C51" s="33">
        <v>23815</v>
      </c>
      <c r="D51" s="33" t="s">
        <v>140</v>
      </c>
      <c r="E51" s="33">
        <v>30</v>
      </c>
      <c r="F51" s="11" t="s">
        <v>25</v>
      </c>
      <c r="G51" s="28" t="s">
        <v>141</v>
      </c>
      <c r="H51" s="24" t="s">
        <v>38</v>
      </c>
      <c r="I51" s="34">
        <v>32568</v>
      </c>
      <c r="J51" s="30"/>
    </row>
    <row r="52" spans="1:10" x14ac:dyDescent="0.25">
      <c r="A52" s="32">
        <v>44701</v>
      </c>
      <c r="B52" s="33" t="s">
        <v>228</v>
      </c>
      <c r="C52" s="33">
        <v>90105257</v>
      </c>
      <c r="D52" s="33" t="s">
        <v>229</v>
      </c>
      <c r="E52" s="33">
        <v>30</v>
      </c>
      <c r="F52" s="12" t="s">
        <v>57</v>
      </c>
      <c r="G52" s="28" t="s">
        <v>205</v>
      </c>
      <c r="H52" s="24" t="s">
        <v>38</v>
      </c>
      <c r="I52" s="34">
        <v>71699.16</v>
      </c>
      <c r="J52" s="30"/>
    </row>
    <row r="53" spans="1:10" x14ac:dyDescent="0.25">
      <c r="A53" s="32">
        <v>44673</v>
      </c>
      <c r="B53" s="33" t="s">
        <v>230</v>
      </c>
      <c r="C53" s="33">
        <v>226</v>
      </c>
      <c r="D53" s="33" t="s">
        <v>231</v>
      </c>
      <c r="E53" s="33">
        <v>90</v>
      </c>
      <c r="F53" s="12" t="s">
        <v>233</v>
      </c>
      <c r="G53" s="28" t="s">
        <v>33</v>
      </c>
      <c r="H53" s="24" t="s">
        <v>38</v>
      </c>
      <c r="I53" s="34">
        <v>405312</v>
      </c>
      <c r="J53" s="30"/>
    </row>
    <row r="54" spans="1:10" x14ac:dyDescent="0.25">
      <c r="A54" s="32">
        <v>44704</v>
      </c>
      <c r="B54" s="33" t="s">
        <v>230</v>
      </c>
      <c r="C54" s="33">
        <v>228</v>
      </c>
      <c r="D54" s="33" t="s">
        <v>232</v>
      </c>
      <c r="E54" s="33">
        <v>90</v>
      </c>
      <c r="F54" s="12" t="s">
        <v>233</v>
      </c>
      <c r="G54" s="28" t="s">
        <v>33</v>
      </c>
      <c r="H54" s="24" t="s">
        <v>38</v>
      </c>
      <c r="I54" s="34">
        <v>74688</v>
      </c>
      <c r="J54" s="30"/>
    </row>
    <row r="55" spans="1:10" x14ac:dyDescent="0.25">
      <c r="A55" s="32">
        <v>44676</v>
      </c>
      <c r="B55" s="33" t="s">
        <v>234</v>
      </c>
      <c r="C55" s="33">
        <v>236</v>
      </c>
      <c r="D55" s="33" t="s">
        <v>235</v>
      </c>
      <c r="E55" s="33">
        <v>30</v>
      </c>
      <c r="F55" s="12" t="s">
        <v>26</v>
      </c>
      <c r="G55" s="28" t="s">
        <v>27</v>
      </c>
      <c r="H55" s="24" t="s">
        <v>38</v>
      </c>
      <c r="I55" s="34">
        <v>2000</v>
      </c>
      <c r="J55" s="30"/>
    </row>
    <row r="56" spans="1:10" x14ac:dyDescent="0.25">
      <c r="A56" s="32">
        <v>44627</v>
      </c>
      <c r="B56" s="33" t="s">
        <v>142</v>
      </c>
      <c r="C56" s="33" t="s">
        <v>143</v>
      </c>
      <c r="D56" s="33" t="s">
        <v>144</v>
      </c>
      <c r="E56" s="33">
        <v>90</v>
      </c>
      <c r="F56" s="12" t="s">
        <v>146</v>
      </c>
      <c r="G56" s="28" t="s">
        <v>145</v>
      </c>
      <c r="H56" s="24" t="s">
        <v>38</v>
      </c>
      <c r="I56" s="34">
        <v>34810</v>
      </c>
      <c r="J56" s="30"/>
    </row>
    <row r="57" spans="1:10" x14ac:dyDescent="0.25">
      <c r="A57" s="32">
        <v>44637</v>
      </c>
      <c r="B57" s="33" t="s">
        <v>147</v>
      </c>
      <c r="C57" s="33">
        <v>458</v>
      </c>
      <c r="D57" s="33" t="s">
        <v>148</v>
      </c>
      <c r="E57" s="33">
        <v>45</v>
      </c>
      <c r="F57" s="58" t="s">
        <v>28</v>
      </c>
      <c r="G57" s="39" t="s">
        <v>58</v>
      </c>
      <c r="H57" s="24" t="s">
        <v>38</v>
      </c>
      <c r="I57" s="34">
        <v>265228.59999999998</v>
      </c>
      <c r="J57" s="30"/>
    </row>
    <row r="58" spans="1:10" x14ac:dyDescent="0.25">
      <c r="A58" s="32">
        <v>44680</v>
      </c>
      <c r="B58" s="33" t="s">
        <v>236</v>
      </c>
      <c r="C58" s="33">
        <v>477</v>
      </c>
      <c r="D58" s="33" t="s">
        <v>237</v>
      </c>
      <c r="E58" s="33">
        <v>45</v>
      </c>
      <c r="F58" s="11" t="s">
        <v>28</v>
      </c>
      <c r="G58" s="28" t="s">
        <v>58</v>
      </c>
      <c r="H58" s="24" t="s">
        <v>38</v>
      </c>
      <c r="I58" s="34">
        <v>10030</v>
      </c>
      <c r="J58" s="30"/>
    </row>
    <row r="59" spans="1:10" x14ac:dyDescent="0.25">
      <c r="A59" s="32">
        <v>44693</v>
      </c>
      <c r="B59" s="33" t="s">
        <v>238</v>
      </c>
      <c r="C59" s="33">
        <v>483</v>
      </c>
      <c r="D59" s="33" t="s">
        <v>239</v>
      </c>
      <c r="E59" s="33">
        <v>45</v>
      </c>
      <c r="F59" s="11" t="s">
        <v>28</v>
      </c>
      <c r="G59" s="28" t="s">
        <v>240</v>
      </c>
      <c r="H59" s="24" t="s">
        <v>38</v>
      </c>
      <c r="I59" s="34">
        <v>144550</v>
      </c>
      <c r="J59" s="30"/>
    </row>
    <row r="60" spans="1:10" x14ac:dyDescent="0.25">
      <c r="A60" s="32">
        <v>44655</v>
      </c>
      <c r="B60" s="33" t="s">
        <v>149</v>
      </c>
      <c r="C60" s="33" t="s">
        <v>150</v>
      </c>
      <c r="D60" s="33" t="s">
        <v>151</v>
      </c>
      <c r="E60" s="33">
        <v>60</v>
      </c>
      <c r="F60" s="11" t="s">
        <v>155</v>
      </c>
      <c r="G60" s="28" t="s">
        <v>121</v>
      </c>
      <c r="H60" s="24" t="s">
        <v>38</v>
      </c>
      <c r="I60" s="34">
        <v>18082.32</v>
      </c>
      <c r="J60" s="30"/>
    </row>
    <row r="61" spans="1:10" x14ac:dyDescent="0.25">
      <c r="A61" s="32">
        <v>44655</v>
      </c>
      <c r="B61" s="33" t="s">
        <v>152</v>
      </c>
      <c r="C61" s="33" t="s">
        <v>153</v>
      </c>
      <c r="D61" s="33" t="s">
        <v>154</v>
      </c>
      <c r="E61" s="33">
        <v>60</v>
      </c>
      <c r="F61" s="11" t="s">
        <v>155</v>
      </c>
      <c r="G61" s="28" t="s">
        <v>121</v>
      </c>
      <c r="H61" s="24" t="s">
        <v>38</v>
      </c>
      <c r="I61" s="34">
        <v>8106.6</v>
      </c>
      <c r="J61" s="30"/>
    </row>
    <row r="62" spans="1:10" x14ac:dyDescent="0.25">
      <c r="A62" s="32">
        <v>44690</v>
      </c>
      <c r="B62" s="36" t="s">
        <v>241</v>
      </c>
      <c r="C62" s="36" t="s">
        <v>242</v>
      </c>
      <c r="D62" s="36" t="s">
        <v>243</v>
      </c>
      <c r="E62" s="27">
        <v>60</v>
      </c>
      <c r="F62" s="35" t="s">
        <v>155</v>
      </c>
      <c r="G62" s="28" t="s">
        <v>244</v>
      </c>
      <c r="H62" s="24" t="s">
        <v>38</v>
      </c>
      <c r="I62" s="35">
        <v>63012</v>
      </c>
      <c r="J62" s="30"/>
    </row>
    <row r="63" spans="1:10" x14ac:dyDescent="0.25">
      <c r="A63" s="32">
        <v>44649</v>
      </c>
      <c r="B63" s="33" t="s">
        <v>156</v>
      </c>
      <c r="C63" s="33" t="s">
        <v>157</v>
      </c>
      <c r="D63" s="33" t="s">
        <v>158</v>
      </c>
      <c r="E63" s="33">
        <v>30</v>
      </c>
      <c r="F63" s="11" t="s">
        <v>60</v>
      </c>
      <c r="G63" s="28" t="s">
        <v>59</v>
      </c>
      <c r="H63" s="24" t="s">
        <v>38</v>
      </c>
      <c r="I63" s="34">
        <v>460000</v>
      </c>
      <c r="J63" s="30"/>
    </row>
    <row r="64" spans="1:10" x14ac:dyDescent="0.25">
      <c r="A64" s="32">
        <v>44701</v>
      </c>
      <c r="B64" s="36" t="s">
        <v>245</v>
      </c>
      <c r="C64" s="36" t="s">
        <v>246</v>
      </c>
      <c r="D64" s="36" t="s">
        <v>247</v>
      </c>
      <c r="E64" s="27">
        <v>30</v>
      </c>
      <c r="F64" s="11" t="s">
        <v>60</v>
      </c>
      <c r="G64" s="28" t="s">
        <v>59</v>
      </c>
      <c r="H64" s="24" t="s">
        <v>38</v>
      </c>
      <c r="I64" s="35">
        <v>460000</v>
      </c>
      <c r="J64" s="30"/>
    </row>
    <row r="65" spans="1:10" x14ac:dyDescent="0.25">
      <c r="A65" s="32">
        <v>44673</v>
      </c>
      <c r="B65" s="33" t="s">
        <v>248</v>
      </c>
      <c r="C65" s="33">
        <v>1647</v>
      </c>
      <c r="D65" s="33" t="s">
        <v>249</v>
      </c>
      <c r="E65" s="33">
        <v>60</v>
      </c>
      <c r="F65" s="11" t="s">
        <v>254</v>
      </c>
      <c r="G65" s="28" t="s">
        <v>250</v>
      </c>
      <c r="H65" s="24" t="s">
        <v>38</v>
      </c>
      <c r="I65" s="34">
        <v>2736.5</v>
      </c>
      <c r="J65" s="30"/>
    </row>
    <row r="66" spans="1:10" x14ac:dyDescent="0.25">
      <c r="A66" s="32">
        <v>44677</v>
      </c>
      <c r="B66" s="33" t="s">
        <v>251</v>
      </c>
      <c r="C66" s="33">
        <v>1653</v>
      </c>
      <c r="D66" s="33" t="s">
        <v>252</v>
      </c>
      <c r="E66" s="33">
        <v>60</v>
      </c>
      <c r="F66" s="11" t="s">
        <v>254</v>
      </c>
      <c r="G66" s="28" t="s">
        <v>253</v>
      </c>
      <c r="H66" s="24" t="s">
        <v>38</v>
      </c>
      <c r="I66" s="34">
        <v>7101</v>
      </c>
      <c r="J66" s="30"/>
    </row>
    <row r="67" spans="1:10" x14ac:dyDescent="0.25">
      <c r="A67" s="32">
        <v>44659</v>
      </c>
      <c r="B67" s="36" t="s">
        <v>159</v>
      </c>
      <c r="C67" s="33" t="s">
        <v>160</v>
      </c>
      <c r="D67" s="33" t="s">
        <v>161</v>
      </c>
      <c r="E67" s="33">
        <v>90</v>
      </c>
      <c r="F67" s="11" t="s">
        <v>29</v>
      </c>
      <c r="G67" s="28" t="s">
        <v>69</v>
      </c>
      <c r="H67" s="24" t="s">
        <v>38</v>
      </c>
      <c r="I67" s="34">
        <v>8850</v>
      </c>
      <c r="J67" s="30"/>
    </row>
    <row r="68" spans="1:10" x14ac:dyDescent="0.25">
      <c r="A68" s="32">
        <v>44659</v>
      </c>
      <c r="B68" s="36" t="s">
        <v>162</v>
      </c>
      <c r="C68" s="33" t="s">
        <v>163</v>
      </c>
      <c r="D68" s="33" t="s">
        <v>164</v>
      </c>
      <c r="E68" s="33">
        <v>90</v>
      </c>
      <c r="F68" s="11" t="s">
        <v>29</v>
      </c>
      <c r="G68" s="28" t="s">
        <v>165</v>
      </c>
      <c r="H68" s="24" t="s">
        <v>38</v>
      </c>
      <c r="I68" s="34">
        <v>6844</v>
      </c>
      <c r="J68" s="30"/>
    </row>
    <row r="69" spans="1:10" x14ac:dyDescent="0.25">
      <c r="A69" s="32">
        <v>44673</v>
      </c>
      <c r="B69" s="33" t="s">
        <v>166</v>
      </c>
      <c r="C69" s="33" t="s">
        <v>167</v>
      </c>
      <c r="D69" s="33" t="s">
        <v>168</v>
      </c>
      <c r="E69" s="33">
        <v>90</v>
      </c>
      <c r="F69" s="13" t="s">
        <v>29</v>
      </c>
      <c r="G69" s="28" t="s">
        <v>68</v>
      </c>
      <c r="H69" s="24" t="s">
        <v>38</v>
      </c>
      <c r="I69" s="35">
        <v>49418.400000000001</v>
      </c>
      <c r="J69" s="30"/>
    </row>
    <row r="70" spans="1:10" x14ac:dyDescent="0.25">
      <c r="A70" s="32">
        <v>44621</v>
      </c>
      <c r="B70" s="33" t="s">
        <v>169</v>
      </c>
      <c r="C70" s="33">
        <v>17012</v>
      </c>
      <c r="D70" s="33" t="s">
        <v>170</v>
      </c>
      <c r="E70" s="33">
        <v>60</v>
      </c>
      <c r="F70" s="13" t="s">
        <v>178</v>
      </c>
      <c r="G70" s="28" t="s">
        <v>171</v>
      </c>
      <c r="H70" s="24" t="s">
        <v>38</v>
      </c>
      <c r="I70" s="35">
        <v>8260</v>
      </c>
      <c r="J70" s="30"/>
    </row>
    <row r="71" spans="1:10" x14ac:dyDescent="0.25">
      <c r="A71" s="32">
        <v>44629</v>
      </c>
      <c r="B71" s="33" t="s">
        <v>172</v>
      </c>
      <c r="C71" s="38">
        <v>17074</v>
      </c>
      <c r="D71" s="38" t="s">
        <v>173</v>
      </c>
      <c r="E71" s="33">
        <v>60</v>
      </c>
      <c r="F71" s="13" t="s">
        <v>178</v>
      </c>
      <c r="G71" s="28" t="s">
        <v>174</v>
      </c>
      <c r="H71" s="24" t="s">
        <v>38</v>
      </c>
      <c r="I71" s="35">
        <v>57115.3</v>
      </c>
      <c r="J71" s="30"/>
    </row>
    <row r="72" spans="1:10" x14ac:dyDescent="0.25">
      <c r="A72" s="32" t="s">
        <v>175</v>
      </c>
      <c r="B72" s="33" t="s">
        <v>176</v>
      </c>
      <c r="C72" s="33">
        <v>17139</v>
      </c>
      <c r="D72" s="33" t="s">
        <v>123</v>
      </c>
      <c r="E72" s="33">
        <v>60</v>
      </c>
      <c r="F72" s="13" t="s">
        <v>178</v>
      </c>
      <c r="G72" s="28" t="s">
        <v>177</v>
      </c>
      <c r="H72" s="24" t="s">
        <v>38</v>
      </c>
      <c r="I72" s="35">
        <v>237000</v>
      </c>
      <c r="J72" s="30"/>
    </row>
    <row r="73" spans="1:10" x14ac:dyDescent="0.25">
      <c r="A73" s="32">
        <v>44642</v>
      </c>
      <c r="B73" s="33" t="s">
        <v>179</v>
      </c>
      <c r="C73" s="38">
        <v>380</v>
      </c>
      <c r="D73" s="38" t="s">
        <v>180</v>
      </c>
      <c r="E73" s="33">
        <v>60</v>
      </c>
      <c r="F73" s="12" t="s">
        <v>31</v>
      </c>
      <c r="G73" s="28" t="s">
        <v>30</v>
      </c>
      <c r="H73" s="24" t="s">
        <v>38</v>
      </c>
      <c r="I73" s="35">
        <v>78036.98</v>
      </c>
      <c r="J73" s="30"/>
    </row>
    <row r="74" spans="1:10" x14ac:dyDescent="0.25">
      <c r="A74" s="32">
        <v>44613</v>
      </c>
      <c r="B74" s="33" t="s">
        <v>181</v>
      </c>
      <c r="C74" s="38">
        <v>5902</v>
      </c>
      <c r="D74" s="38" t="s">
        <v>182</v>
      </c>
      <c r="E74" s="33">
        <v>15</v>
      </c>
      <c r="F74" s="12" t="s">
        <v>32</v>
      </c>
      <c r="G74" s="28" t="s">
        <v>183</v>
      </c>
      <c r="H74" s="24" t="s">
        <v>38</v>
      </c>
      <c r="I74" s="35">
        <v>49469.66</v>
      </c>
      <c r="J74" s="30"/>
    </row>
    <row r="75" spans="1:10" x14ac:dyDescent="0.25">
      <c r="A75" s="32">
        <v>44638</v>
      </c>
      <c r="B75" s="33" t="s">
        <v>181</v>
      </c>
      <c r="C75" s="38">
        <v>5946</v>
      </c>
      <c r="D75" s="38" t="s">
        <v>184</v>
      </c>
      <c r="E75" s="33">
        <v>15</v>
      </c>
      <c r="F75" s="12" t="s">
        <v>32</v>
      </c>
      <c r="G75" s="28" t="s">
        <v>183</v>
      </c>
      <c r="H75" s="24" t="s">
        <v>38</v>
      </c>
      <c r="I75" s="35">
        <v>49469.66</v>
      </c>
      <c r="J75" s="30"/>
    </row>
    <row r="76" spans="1:10" x14ac:dyDescent="0.25">
      <c r="A76" s="32">
        <v>44671</v>
      </c>
      <c r="B76" s="33" t="s">
        <v>181</v>
      </c>
      <c r="C76" s="33">
        <v>5988</v>
      </c>
      <c r="D76" s="33" t="s">
        <v>255</v>
      </c>
      <c r="E76" s="33">
        <v>15</v>
      </c>
      <c r="F76" s="11" t="s">
        <v>32</v>
      </c>
      <c r="G76" s="28" t="s">
        <v>183</v>
      </c>
      <c r="H76" s="24" t="s">
        <v>38</v>
      </c>
      <c r="I76" s="35">
        <v>49469.66</v>
      </c>
      <c r="J76" s="30"/>
    </row>
    <row r="77" spans="1:10" x14ac:dyDescent="0.25">
      <c r="A77" s="32">
        <v>44690</v>
      </c>
      <c r="B77" s="33"/>
      <c r="C77" s="33">
        <v>1</v>
      </c>
      <c r="D77" s="33" t="s">
        <v>256</v>
      </c>
      <c r="E77" s="59"/>
      <c r="F77" s="11" t="s">
        <v>32</v>
      </c>
      <c r="G77" s="37" t="s">
        <v>257</v>
      </c>
      <c r="H77" s="24" t="s">
        <v>38</v>
      </c>
      <c r="I77" s="60">
        <v>-7.65</v>
      </c>
      <c r="J77" s="30"/>
    </row>
    <row r="78" spans="1:10" x14ac:dyDescent="0.25">
      <c r="A78" s="32">
        <v>44643</v>
      </c>
      <c r="B78" s="33" t="s">
        <v>185</v>
      </c>
      <c r="C78" s="38">
        <v>9100423666</v>
      </c>
      <c r="D78" s="38" t="s">
        <v>186</v>
      </c>
      <c r="E78" s="33">
        <v>30</v>
      </c>
      <c r="F78" s="12" t="s">
        <v>34</v>
      </c>
      <c r="G78" s="28" t="s">
        <v>61</v>
      </c>
      <c r="H78" s="24" t="s">
        <v>38</v>
      </c>
      <c r="I78" s="35">
        <v>400000</v>
      </c>
      <c r="J78" s="30"/>
    </row>
    <row r="79" spans="1:10" x14ac:dyDescent="0.25">
      <c r="A79" s="32">
        <v>44659</v>
      </c>
      <c r="B79" s="33" t="s">
        <v>187</v>
      </c>
      <c r="C79" s="33">
        <v>43</v>
      </c>
      <c r="D79" s="33" t="s">
        <v>188</v>
      </c>
      <c r="E79" s="33">
        <v>60</v>
      </c>
      <c r="F79" s="13" t="s">
        <v>62</v>
      </c>
      <c r="G79" s="28" t="s">
        <v>22</v>
      </c>
      <c r="H79" s="24" t="s">
        <v>38</v>
      </c>
      <c r="I79" s="34">
        <v>4176</v>
      </c>
      <c r="J79" s="30"/>
    </row>
    <row r="80" spans="1:10" x14ac:dyDescent="0.25">
      <c r="A80" s="32">
        <v>44659</v>
      </c>
      <c r="B80" s="33" t="s">
        <v>189</v>
      </c>
      <c r="C80" s="33">
        <v>44</v>
      </c>
      <c r="D80" s="33" t="s">
        <v>67</v>
      </c>
      <c r="E80" s="33">
        <v>60</v>
      </c>
      <c r="F80" s="13" t="s">
        <v>62</v>
      </c>
      <c r="G80" s="28" t="s">
        <v>190</v>
      </c>
      <c r="H80" s="24" t="s">
        <v>38</v>
      </c>
      <c r="I80" s="34">
        <v>4425</v>
      </c>
      <c r="J80" s="30"/>
    </row>
    <row r="81" spans="1:10" x14ac:dyDescent="0.25">
      <c r="A81" s="32">
        <v>44621</v>
      </c>
      <c r="B81" s="33" t="s">
        <v>191</v>
      </c>
      <c r="C81" s="33">
        <v>35</v>
      </c>
      <c r="D81" s="33" t="s">
        <v>192</v>
      </c>
      <c r="E81" s="33">
        <v>60</v>
      </c>
      <c r="F81" s="13" t="s">
        <v>62</v>
      </c>
      <c r="G81" s="28" t="s">
        <v>193</v>
      </c>
      <c r="H81" s="24" t="s">
        <v>38</v>
      </c>
      <c r="I81" s="34">
        <v>18054</v>
      </c>
      <c r="J81" s="30"/>
    </row>
    <row r="82" spans="1:10" x14ac:dyDescent="0.25">
      <c r="A82" s="61">
        <v>44644</v>
      </c>
      <c r="B82" s="33" t="s">
        <v>194</v>
      </c>
      <c r="C82" s="33">
        <v>39</v>
      </c>
      <c r="D82" s="33" t="s">
        <v>195</v>
      </c>
      <c r="E82" s="33">
        <v>60</v>
      </c>
      <c r="F82" s="28" t="s">
        <v>62</v>
      </c>
      <c r="G82" s="28" t="s">
        <v>30</v>
      </c>
      <c r="H82" s="24" t="s">
        <v>38</v>
      </c>
      <c r="I82" s="34">
        <v>36441</v>
      </c>
      <c r="J82" s="30"/>
    </row>
    <row r="83" spans="1:10" x14ac:dyDescent="0.25">
      <c r="A83" s="32">
        <v>44699</v>
      </c>
      <c r="B83" s="33" t="s">
        <v>265</v>
      </c>
      <c r="C83" s="33">
        <v>52</v>
      </c>
      <c r="D83" s="33" t="s">
        <v>266</v>
      </c>
      <c r="E83" s="33">
        <v>60</v>
      </c>
      <c r="F83" s="11" t="s">
        <v>62</v>
      </c>
      <c r="G83" s="28" t="s">
        <v>267</v>
      </c>
      <c r="H83" s="24" t="s">
        <v>38</v>
      </c>
      <c r="I83" s="35">
        <v>174522</v>
      </c>
      <c r="J83" s="30"/>
    </row>
    <row r="84" spans="1:10" x14ac:dyDescent="0.25">
      <c r="A84" s="32">
        <v>44694</v>
      </c>
      <c r="B84" s="33" t="s">
        <v>258</v>
      </c>
      <c r="C84" s="33" t="s">
        <v>259</v>
      </c>
      <c r="D84" s="33" t="s">
        <v>260</v>
      </c>
      <c r="E84" s="33">
        <v>90</v>
      </c>
      <c r="F84" s="13" t="s">
        <v>264</v>
      </c>
      <c r="G84" s="28" t="s">
        <v>33</v>
      </c>
      <c r="H84" s="24" t="s">
        <v>38</v>
      </c>
      <c r="I84" s="35">
        <v>148675</v>
      </c>
      <c r="J84" s="30"/>
    </row>
    <row r="85" spans="1:10" x14ac:dyDescent="0.25">
      <c r="A85" s="32">
        <v>44701</v>
      </c>
      <c r="B85" s="33" t="s">
        <v>261</v>
      </c>
      <c r="C85" s="33" t="s">
        <v>262</v>
      </c>
      <c r="D85" s="33" t="s">
        <v>263</v>
      </c>
      <c r="E85" s="33">
        <v>90</v>
      </c>
      <c r="F85" s="13" t="s">
        <v>264</v>
      </c>
      <c r="G85" s="28" t="s">
        <v>33</v>
      </c>
      <c r="H85" s="24" t="s">
        <v>38</v>
      </c>
      <c r="I85" s="35">
        <v>717500</v>
      </c>
      <c r="J85" s="30"/>
    </row>
    <row r="86" spans="1:10" x14ac:dyDescent="0.25">
      <c r="A86" s="32">
        <v>44602</v>
      </c>
      <c r="B86" s="33" t="s">
        <v>196</v>
      </c>
      <c r="C86" s="33">
        <v>117</v>
      </c>
      <c r="D86" s="33" t="s">
        <v>19</v>
      </c>
      <c r="E86" s="27">
        <v>30</v>
      </c>
      <c r="F86" s="13" t="s">
        <v>35</v>
      </c>
      <c r="G86" s="28" t="s">
        <v>197</v>
      </c>
      <c r="H86" s="24" t="s">
        <v>38</v>
      </c>
      <c r="I86" s="34">
        <v>58500</v>
      </c>
      <c r="J86" s="30"/>
    </row>
    <row r="87" spans="1:10" x14ac:dyDescent="0.25">
      <c r="A87" s="32">
        <v>44620</v>
      </c>
      <c r="B87" s="33" t="s">
        <v>198</v>
      </c>
      <c r="C87" s="33">
        <v>118</v>
      </c>
      <c r="D87" s="33" t="s">
        <v>64</v>
      </c>
      <c r="E87" s="27">
        <v>30</v>
      </c>
      <c r="F87" s="12" t="s">
        <v>35</v>
      </c>
      <c r="G87" s="28" t="s">
        <v>197</v>
      </c>
      <c r="H87" s="24" t="s">
        <v>38</v>
      </c>
      <c r="I87" s="34">
        <v>56000</v>
      </c>
      <c r="J87" s="30"/>
    </row>
    <row r="88" spans="1:10" x14ac:dyDescent="0.25">
      <c r="A88" s="32">
        <v>44651</v>
      </c>
      <c r="B88" s="33" t="s">
        <v>268</v>
      </c>
      <c r="C88" s="33">
        <v>119</v>
      </c>
      <c r="D88" s="33" t="s">
        <v>269</v>
      </c>
      <c r="E88" s="33">
        <v>30</v>
      </c>
      <c r="F88" s="12" t="s">
        <v>35</v>
      </c>
      <c r="G88" s="28" t="s">
        <v>197</v>
      </c>
      <c r="H88" s="24" t="s">
        <v>38</v>
      </c>
      <c r="I88" s="34">
        <v>64000</v>
      </c>
      <c r="J88" s="30"/>
    </row>
    <row r="89" spans="1:10" x14ac:dyDescent="0.25">
      <c r="A89" s="32">
        <v>44655</v>
      </c>
      <c r="B89" s="33" t="s">
        <v>270</v>
      </c>
      <c r="C89" s="33">
        <v>1051</v>
      </c>
      <c r="D89" s="33" t="s">
        <v>271</v>
      </c>
      <c r="E89" s="33">
        <v>15</v>
      </c>
      <c r="F89" s="12" t="s">
        <v>273</v>
      </c>
      <c r="G89" s="28" t="s">
        <v>272</v>
      </c>
      <c r="H89" s="24" t="s">
        <v>38</v>
      </c>
      <c r="I89" s="34">
        <v>31270</v>
      </c>
      <c r="J89" s="30"/>
    </row>
    <row r="90" spans="1:10" x14ac:dyDescent="0.25">
      <c r="A90" s="32">
        <v>44701</v>
      </c>
      <c r="B90" s="33" t="s">
        <v>274</v>
      </c>
      <c r="C90" s="33">
        <v>192</v>
      </c>
      <c r="D90" s="33" t="s">
        <v>289</v>
      </c>
      <c r="E90" s="33">
        <v>30</v>
      </c>
      <c r="F90" s="12" t="s">
        <v>276</v>
      </c>
      <c r="G90" s="28" t="s">
        <v>275</v>
      </c>
      <c r="H90" s="24" t="s">
        <v>38</v>
      </c>
      <c r="I90" s="34">
        <v>21990.5</v>
      </c>
      <c r="J90" s="30"/>
    </row>
    <row r="91" spans="1:10" x14ac:dyDescent="0.25">
      <c r="A91" s="32">
        <v>44684</v>
      </c>
      <c r="B91" s="33" t="s">
        <v>277</v>
      </c>
      <c r="C91" s="33">
        <v>5470135873</v>
      </c>
      <c r="D91" s="33" t="s">
        <v>278</v>
      </c>
      <c r="E91" s="33">
        <v>30</v>
      </c>
      <c r="F91" s="12" t="s">
        <v>37</v>
      </c>
      <c r="G91" s="28" t="s">
        <v>36</v>
      </c>
      <c r="H91" s="24" t="s">
        <v>38</v>
      </c>
      <c r="I91" s="34">
        <v>104000</v>
      </c>
      <c r="J91" s="30"/>
    </row>
    <row r="92" spans="1:10" x14ac:dyDescent="0.25">
      <c r="A92" s="32">
        <v>44693</v>
      </c>
      <c r="B92" s="33" t="s">
        <v>279</v>
      </c>
      <c r="C92" s="33">
        <v>808</v>
      </c>
      <c r="D92" s="33" t="s">
        <v>280</v>
      </c>
      <c r="E92" s="33">
        <v>30</v>
      </c>
      <c r="F92" s="12" t="s">
        <v>288</v>
      </c>
      <c r="G92" s="28" t="s">
        <v>281</v>
      </c>
      <c r="H92" s="24" t="s">
        <v>38</v>
      </c>
      <c r="I92" s="34">
        <v>21564.5</v>
      </c>
      <c r="J92" s="30"/>
    </row>
    <row r="93" spans="1:10" x14ac:dyDescent="0.25">
      <c r="A93" s="32">
        <v>44686</v>
      </c>
      <c r="B93" s="33" t="s">
        <v>282</v>
      </c>
      <c r="C93" s="33">
        <v>798</v>
      </c>
      <c r="D93" s="33" t="s">
        <v>283</v>
      </c>
      <c r="E93" s="33">
        <v>30</v>
      </c>
      <c r="F93" s="11" t="s">
        <v>288</v>
      </c>
      <c r="G93" s="28" t="s">
        <v>284</v>
      </c>
      <c r="H93" s="24" t="s">
        <v>38</v>
      </c>
      <c r="I93" s="34">
        <v>6254</v>
      </c>
      <c r="J93" s="30"/>
    </row>
    <row r="94" spans="1:10" x14ac:dyDescent="0.25">
      <c r="A94" s="32">
        <v>44686</v>
      </c>
      <c r="B94" s="33" t="s">
        <v>282</v>
      </c>
      <c r="C94" s="33">
        <v>799</v>
      </c>
      <c r="D94" s="33" t="s">
        <v>285</v>
      </c>
      <c r="E94" s="33">
        <v>30</v>
      </c>
      <c r="F94" s="11" t="s">
        <v>288</v>
      </c>
      <c r="G94" s="28" t="s">
        <v>284</v>
      </c>
      <c r="H94" s="24" t="s">
        <v>38</v>
      </c>
      <c r="I94" s="34">
        <v>11446</v>
      </c>
      <c r="J94" s="30"/>
    </row>
    <row r="95" spans="1:10" ht="15.75" thickBot="1" x14ac:dyDescent="0.3">
      <c r="A95" s="40">
        <v>44687</v>
      </c>
      <c r="B95" s="41" t="s">
        <v>286</v>
      </c>
      <c r="C95" s="41">
        <v>800</v>
      </c>
      <c r="D95" s="41" t="s">
        <v>287</v>
      </c>
      <c r="E95" s="41">
        <v>30</v>
      </c>
      <c r="F95" s="42" t="s">
        <v>288</v>
      </c>
      <c r="G95" s="43" t="s">
        <v>66</v>
      </c>
      <c r="H95" s="56" t="s">
        <v>38</v>
      </c>
      <c r="I95" s="48">
        <v>54929</v>
      </c>
      <c r="J95" s="44"/>
    </row>
    <row r="96" spans="1:10" ht="15.75" thickBot="1" x14ac:dyDescent="0.3">
      <c r="A96" s="45" t="s">
        <v>39</v>
      </c>
      <c r="B96" s="46"/>
      <c r="C96" s="46"/>
      <c r="D96" s="46"/>
      <c r="E96" s="46"/>
      <c r="F96" s="46"/>
      <c r="G96" s="46"/>
      <c r="H96" s="64"/>
      <c r="I96" s="47">
        <f>SUM(I10:I95)</f>
        <v>7178355.580000001</v>
      </c>
      <c r="J96" s="63"/>
    </row>
    <row r="102" spans="1:7" x14ac:dyDescent="0.25">
      <c r="A102" s="49" t="s">
        <v>43</v>
      </c>
      <c r="B102" s="49"/>
      <c r="C102" s="49"/>
      <c r="D102" s="50"/>
      <c r="E102" s="50"/>
      <c r="F102" s="50"/>
      <c r="G102" s="55" t="s">
        <v>40</v>
      </c>
    </row>
    <row r="103" spans="1:7" x14ac:dyDescent="0.25">
      <c r="A103" s="53" t="s">
        <v>41</v>
      </c>
      <c r="B103" s="53"/>
      <c r="C103" s="53"/>
      <c r="D103" s="51"/>
      <c r="E103" s="51"/>
      <c r="F103" s="51"/>
      <c r="G103" s="52" t="s">
        <v>42</v>
      </c>
    </row>
    <row r="104" spans="1:7" x14ac:dyDescent="0.25">
      <c r="F104" s="54"/>
    </row>
  </sheetData>
  <mergeCells count="2">
    <mergeCell ref="A6:I6"/>
    <mergeCell ref="A7:I7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Mayo, 22.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Luz</dc:creator>
  <cp:lastModifiedBy>Yadenis Toribio</cp:lastModifiedBy>
  <cp:lastPrinted>2022-06-01T15:24:05Z</cp:lastPrinted>
  <dcterms:created xsi:type="dcterms:W3CDTF">2022-04-05T14:27:37Z</dcterms:created>
  <dcterms:modified xsi:type="dcterms:W3CDTF">2022-06-01T19:12:42Z</dcterms:modified>
</cp:coreProperties>
</file>