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Relación de Pagos a Suplidores\Relación de Pagos a Supplidores Formato Excel\"/>
    </mc:Choice>
  </mc:AlternateContent>
  <bookViews>
    <workbookView xWindow="0" yWindow="0" windowWidth="19200" windowHeight="11595"/>
  </bookViews>
  <sheets>
    <sheet name="Relación de Pagos Diciembre 22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2" l="1"/>
</calcChain>
</file>

<file path=xl/sharedStrings.xml><?xml version="1.0" encoding="utf-8"?>
<sst xmlns="http://schemas.openxmlformats.org/spreadsheetml/2006/main" count="341" uniqueCount="208">
  <si>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</si>
  <si>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</si>
  <si>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</si>
  <si>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</si>
  <si>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</si>
  <si>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</si>
  <si>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</si>
  <si>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Estado</t>
  </si>
  <si>
    <t>Monto Pendiente en RD$</t>
  </si>
  <si>
    <t>Monto Pagado en RD$</t>
  </si>
  <si>
    <t>P/RECOGIDA DESECHOS SOL.</t>
  </si>
  <si>
    <t>AIR LIQUIDE DOMINICANA, SAS.</t>
  </si>
  <si>
    <t>C/OXIGENO MEDICO</t>
  </si>
  <si>
    <t>C/REACTIVOS</t>
  </si>
  <si>
    <t>BIO-NUCLEAR, S.A.</t>
  </si>
  <si>
    <t>C/GASOIL</t>
  </si>
  <si>
    <t>CAPITAL DIESEL, SRL</t>
  </si>
  <si>
    <t>FARACH, S.A.</t>
  </si>
  <si>
    <t>KELNET COMPUTER EIRL</t>
  </si>
  <si>
    <t>LIRIANO NUEZ COMERCIAL, SRL.</t>
  </si>
  <si>
    <t>MULTISERVICIOS ASAFRANK, SRL</t>
  </si>
  <si>
    <t>C/LLENADO DE BOTELLONES DE AGUA</t>
  </si>
  <si>
    <t>OFICENTRO ORIENTAL, SRL</t>
  </si>
  <si>
    <t>RAMIREZ &amp; MOJICA, SRL.</t>
  </si>
  <si>
    <t>B1500000365</t>
  </si>
  <si>
    <t>C/ALIMENTOS</t>
  </si>
  <si>
    <t>SUED &amp; FARGESA, SRL.</t>
  </si>
  <si>
    <t>C/CUPONES COMBUSTIBLE</t>
  </si>
  <si>
    <t>V ENERGY, S.A.</t>
  </si>
  <si>
    <t>TOTAL EN RD$</t>
  </si>
  <si>
    <t xml:space="preserve">        Dr. Sergio A. Roquez Cruz</t>
  </si>
  <si>
    <t xml:space="preserve">      Sub-Director Administrativo</t>
  </si>
  <si>
    <t xml:space="preserve">               Director</t>
  </si>
  <si>
    <t xml:space="preserve">        Lic. Guillermo Bobadilla</t>
  </si>
  <si>
    <t>C/TONER</t>
  </si>
  <si>
    <t>BICLEY TECHNOLOGY, SRL.</t>
  </si>
  <si>
    <t>C/MATERIAL MEDICO</t>
  </si>
  <si>
    <t>C/HEPARINA</t>
  </si>
  <si>
    <t>PHARMACEUTICAL TECNOLOGY, S.A.</t>
  </si>
  <si>
    <t>SUPLISERVI VASMI, SRL.</t>
  </si>
  <si>
    <t>GRUPO FARMACEUTICO CAR M, SRL.</t>
  </si>
  <si>
    <t>SEAN DOMINICAN, SRL.</t>
  </si>
  <si>
    <t>B1500000401</t>
  </si>
  <si>
    <t>HOSPIFAR, SRL.</t>
  </si>
  <si>
    <t>C/MATERIALES DE OFICINA</t>
  </si>
  <si>
    <t>OFIMATICA DOMINICANA RYL, SRL.</t>
  </si>
  <si>
    <t>C/MEDICAMENTOS</t>
  </si>
  <si>
    <t>ROFASA FARMA, EIRL.</t>
  </si>
  <si>
    <t>B1500001008</t>
  </si>
  <si>
    <t>C/ACIDO ASCORBICO</t>
  </si>
  <si>
    <t>PRO PHARMACEUTICAL PEÑA, SRL.</t>
  </si>
  <si>
    <t>XIOMARA ESPECIALIDADES, SRL</t>
  </si>
  <si>
    <t>B1500000131</t>
  </si>
  <si>
    <t>B1500000338</t>
  </si>
  <si>
    <t>C/CORONA FLORAL</t>
  </si>
  <si>
    <t>CELIA GISELE ABREU ARIAS</t>
  </si>
  <si>
    <t xml:space="preserve">JEAN CARLOS BASULTO </t>
  </si>
  <si>
    <t>B1500000588</t>
  </si>
  <si>
    <t>AIDSA</t>
  </si>
  <si>
    <t>B1500000010</t>
  </si>
  <si>
    <t>OCM1121</t>
  </si>
  <si>
    <t>CASTING SCORPION, SRL.</t>
  </si>
  <si>
    <t>B1500000802</t>
  </si>
  <si>
    <t>ROPHARMA, SRL</t>
  </si>
  <si>
    <t>B1500000240</t>
  </si>
  <si>
    <t>SILVER PHARMA, SRL</t>
  </si>
  <si>
    <t>B1500000339</t>
  </si>
  <si>
    <t>B1500000341</t>
  </si>
  <si>
    <t>2022-00390</t>
  </si>
  <si>
    <t>B1500003298</t>
  </si>
  <si>
    <t>C/FENTANILO</t>
  </si>
  <si>
    <t>C/REFRIGERIOS PREEMPACADO</t>
  </si>
  <si>
    <t>Saldo</t>
  </si>
  <si>
    <t>Relación de Pagos a Suplidores,  Diciembre, 2022.</t>
  </si>
  <si>
    <t>OCM1204</t>
  </si>
  <si>
    <t>B1500001367</t>
  </si>
  <si>
    <t>2022-00416</t>
  </si>
  <si>
    <t>B1500000077</t>
  </si>
  <si>
    <t>C/PRODUCTOS DE DESIFECCION</t>
  </si>
  <si>
    <t>ARGOS TECNOQUIMICOS INDUSTRIALES, EIRL.</t>
  </si>
  <si>
    <t>OCM1194</t>
  </si>
  <si>
    <t>B1500030651</t>
  </si>
  <si>
    <t>2022-00323</t>
  </si>
  <si>
    <t>B1500030653</t>
  </si>
  <si>
    <t>2022-00387</t>
  </si>
  <si>
    <t>B1500000170</t>
  </si>
  <si>
    <t>OCM1202</t>
  </si>
  <si>
    <t>B1500000400</t>
  </si>
  <si>
    <t>OCM1203</t>
  </si>
  <si>
    <t>2022-00388</t>
  </si>
  <si>
    <t>C/PAPEL KRAFT.</t>
  </si>
  <si>
    <t>B1500000234</t>
  </si>
  <si>
    <t>OCM1144</t>
  </si>
  <si>
    <t>B1500000238</t>
  </si>
  <si>
    <t>2022-00394</t>
  </si>
  <si>
    <t>B1500003066</t>
  </si>
  <si>
    <t>C/CLORURO DE SODIO. SALINO</t>
  </si>
  <si>
    <t>31/11/2022</t>
  </si>
  <si>
    <t>B1500003113</t>
  </si>
  <si>
    <t>B1500003135</t>
  </si>
  <si>
    <t>2022-00410</t>
  </si>
  <si>
    <t>B1500002325</t>
  </si>
  <si>
    <t>202-00403</t>
  </si>
  <si>
    <t>B1500002326</t>
  </si>
  <si>
    <t>2022-00398</t>
  </si>
  <si>
    <t>B1500005654</t>
  </si>
  <si>
    <t>C/SOLUCION MIXTA</t>
  </si>
  <si>
    <t>2022-00400</t>
  </si>
  <si>
    <t>C/JERINGA</t>
  </si>
  <si>
    <t>2022-00396</t>
  </si>
  <si>
    <t>B1500001020</t>
  </si>
  <si>
    <t>C/SOLUCION SALINO</t>
  </si>
  <si>
    <t>OCM1177</t>
  </si>
  <si>
    <t>B1500000829</t>
  </si>
  <si>
    <t>P/SERV. Y ASIST. TECNICA EN DESINTALACION DE CAMARAS.</t>
  </si>
  <si>
    <t>OCM1196</t>
  </si>
  <si>
    <t>B1500000352</t>
  </si>
  <si>
    <t>OCM1200</t>
  </si>
  <si>
    <t>B1500000353</t>
  </si>
  <si>
    <t>2022-00381</t>
  </si>
  <si>
    <t>588</t>
  </si>
  <si>
    <t>2022-00378</t>
  </si>
  <si>
    <t>5581</t>
  </si>
  <si>
    <t>C/VINAGRE BLANCO</t>
  </si>
  <si>
    <t>2022-00377</t>
  </si>
  <si>
    <t>5580</t>
  </si>
  <si>
    <t>C/JABON DE CUAVA</t>
  </si>
  <si>
    <t>5624</t>
  </si>
  <si>
    <t>2022-00412</t>
  </si>
  <si>
    <t>526571</t>
  </si>
  <si>
    <t>B1500056131</t>
  </si>
  <si>
    <t>2022-00402</t>
  </si>
  <si>
    <t>1934</t>
  </si>
  <si>
    <t>B1500000766</t>
  </si>
  <si>
    <t>2022-00379</t>
  </si>
  <si>
    <t>9-1055</t>
  </si>
  <si>
    <t>B1500001355</t>
  </si>
  <si>
    <t>C/BATERIAS ALCALINAS</t>
  </si>
  <si>
    <t>2022-00405</t>
  </si>
  <si>
    <t>B1500000525</t>
  </si>
  <si>
    <t>2022-00399</t>
  </si>
  <si>
    <t>B1500000524</t>
  </si>
  <si>
    <t>2022-00395</t>
  </si>
  <si>
    <t>625</t>
  </si>
  <si>
    <t>B1500000625</t>
  </si>
  <si>
    <t>C/SOL. DEXTROSA</t>
  </si>
  <si>
    <t>Abono</t>
  </si>
  <si>
    <t>2022-00407</t>
  </si>
  <si>
    <t>B1500000576</t>
  </si>
  <si>
    <t>C/MEDICAMENTO</t>
  </si>
  <si>
    <t>2022-00423</t>
  </si>
  <si>
    <t>B1500015664</t>
  </si>
  <si>
    <t>C/ERITROPOLLETINA</t>
  </si>
  <si>
    <t>2022-00401</t>
  </si>
  <si>
    <t>VANGUARDIA SALUD, SRL</t>
  </si>
  <si>
    <t>OCM1187</t>
  </si>
  <si>
    <t>B1500000751</t>
  </si>
  <si>
    <t>2022-00393</t>
  </si>
  <si>
    <t>B1500000754</t>
  </si>
  <si>
    <t>OCM1198</t>
  </si>
  <si>
    <t>B1500000755</t>
  </si>
  <si>
    <t>C/ALMUERZO Y CENA</t>
  </si>
  <si>
    <t>OCM1199</t>
  </si>
  <si>
    <t>B1500000756</t>
  </si>
  <si>
    <t>2022-00408</t>
  </si>
  <si>
    <t>B1500015578</t>
  </si>
  <si>
    <t>OCM1217</t>
  </si>
  <si>
    <t>OCM1219</t>
  </si>
  <si>
    <t>B1500000752</t>
  </si>
  <si>
    <t>OCM1220</t>
  </si>
  <si>
    <t>B1500000753</t>
  </si>
  <si>
    <t>OCM1218</t>
  </si>
  <si>
    <t>OCM1221</t>
  </si>
  <si>
    <t>OCM1222</t>
  </si>
  <si>
    <t>L&amp;R PRODUCTS, SRL.</t>
  </si>
  <si>
    <t>OCM1208</t>
  </si>
  <si>
    <t>B1500019741</t>
  </si>
  <si>
    <t>OCM1215</t>
  </si>
  <si>
    <t>B1500019861</t>
  </si>
  <si>
    <t>OCM1210</t>
  </si>
  <si>
    <t>B1500019919</t>
  </si>
  <si>
    <t>2022-00404</t>
  </si>
  <si>
    <t>B1500001253</t>
  </si>
  <si>
    <t>COPEM HOSPICLINIC, SRL.</t>
  </si>
  <si>
    <t>2022-00419</t>
  </si>
  <si>
    <t>GASTECH COMERCIAL, EIRL</t>
  </si>
  <si>
    <t>OCM1216</t>
  </si>
  <si>
    <t>B1500000842</t>
  </si>
  <si>
    <t xml:space="preserve">C/CPU DELL OPTIPLEX </t>
  </si>
  <si>
    <t>OCM1213</t>
  </si>
  <si>
    <t>B1500000843</t>
  </si>
  <si>
    <t>C/CABLES, BALUM  Y FUENTE DE CAMARAS Y SERV. ASIST.</t>
  </si>
  <si>
    <t>2022-00418</t>
  </si>
  <si>
    <t>B1500004767</t>
  </si>
  <si>
    <t>OCM1212</t>
  </si>
  <si>
    <t>B1500000356</t>
  </si>
  <si>
    <t>OCM1211</t>
  </si>
  <si>
    <t>B1500000361</t>
  </si>
  <si>
    <t>B1500000367</t>
  </si>
  <si>
    <t>2022-00420</t>
  </si>
  <si>
    <t>5687</t>
  </si>
  <si>
    <t>B1500000345</t>
  </si>
  <si>
    <t>C/WD-DOBLE ACCION DE 500ML. (ACEITE)</t>
  </si>
  <si>
    <t>OCM1205</t>
  </si>
  <si>
    <t>B1500000091</t>
  </si>
  <si>
    <t>C/CLORO, DESINFECTANTE Y JABON</t>
  </si>
  <si>
    <t>2022-00415</t>
  </si>
  <si>
    <t>B1500147910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</si>
</sst>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1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2" fillId="2" borderId="0" xfId="0" applyNumberFormat="1" applyFont="1" applyFill="1" applyAlignment="1"/>
    <xf numFmtId="0" fontId="3" fillId="0" borderId="0" xfId="0" applyFont="1"/>
    <xf numFmtId="14" fontId="6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14" fontId="4" fillId="2" borderId="2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/>
    <xf numFmtId="0" fontId="4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8" fillId="0" borderId="5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0" fontId="8" fillId="0" borderId="6" xfId="0" applyFont="1" applyBorder="1"/>
    <xf numFmtId="0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/>
    <xf numFmtId="0" fontId="9" fillId="0" borderId="8" xfId="0" applyFont="1" applyBorder="1" applyAlignment="1">
      <alignment horizontal="center"/>
    </xf>
    <xf numFmtId="0" fontId="0" fillId="0" borderId="9" xfId="0" applyBorder="1"/>
    <xf numFmtId="4" fontId="9" fillId="0" borderId="9" xfId="0" applyNumberFormat="1" applyFont="1" applyBorder="1"/>
    <xf numFmtId="14" fontId="7" fillId="0" borderId="10" xfId="0" applyNumberFormat="1" applyFont="1" applyFill="1" applyBorder="1" applyAlignment="1"/>
    <xf numFmtId="0" fontId="7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4" fontId="10" fillId="0" borderId="12" xfId="0" applyNumberFormat="1" applyFont="1" applyFill="1" applyBorder="1" applyAlignment="1"/>
    <xf numFmtId="0" fontId="0" fillId="0" borderId="0" xfId="0" applyBorder="1"/>
    <xf numFmtId="0" fontId="7" fillId="0" borderId="11" xfId="0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/>
    <xf numFmtId="0" fontId="7" fillId="0" borderId="13" xfId="0" applyNumberFormat="1" applyFont="1" applyFill="1" applyBorder="1" applyAlignment="1">
      <alignment horizontal="center"/>
    </xf>
    <xf numFmtId="4" fontId="7" fillId="0" borderId="13" xfId="0" applyNumberFormat="1" applyFont="1" applyFill="1" applyBorder="1"/>
    <xf numFmtId="0" fontId="8" fillId="0" borderId="14" xfId="0" applyFont="1" applyBorder="1"/>
    <xf numFmtId="0" fontId="7" fillId="0" borderId="7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/>
    </xf>
    <xf numFmtId="0" fontId="7" fillId="0" borderId="15" xfId="0" applyFont="1" applyFill="1" applyBorder="1" applyAlignment="1"/>
    <xf numFmtId="0" fontId="0" fillId="0" borderId="16" xfId="0" applyBorder="1"/>
    <xf numFmtId="0" fontId="0" fillId="0" borderId="17" xfId="0" applyBorder="1"/>
    <xf numFmtId="0" fontId="8" fillId="0" borderId="0" xfId="0" applyFont="1"/>
    <xf numFmtId="4" fontId="8" fillId="0" borderId="6" xfId="0" applyNumberFormat="1" applyFont="1" applyBorder="1"/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/>
    <xf numFmtId="14" fontId="7" fillId="0" borderId="13" xfId="0" applyNumberFormat="1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4" fontId="7" fillId="0" borderId="15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7" fillId="0" borderId="0" xfId="0" applyFont="1"/>
    <xf numFmtId="14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0</xdr:rowOff>
    </xdr:from>
    <xdr:to>
      <xdr:col>1</xdr:col>
      <xdr:colOff>342900</xdr:colOff>
      <xdr:row>5</xdr:row>
      <xdr:rowOff>66675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9715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2066925</xdr:colOff>
      <xdr:row>2</xdr:row>
      <xdr:rowOff>76200</xdr:rowOff>
    </xdr:from>
    <xdr:to>
      <xdr:col>9</xdr:col>
      <xdr:colOff>466725</xdr:colOff>
      <xdr:row>5</xdr:row>
      <xdr:rowOff>161925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19075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F49" sqref="F49"/>
    </sheetView>
  </sheetViews>
  <sheetFormatPr baseColWidth="10" defaultRowHeight="15" x14ac:dyDescent="0.25"/>
  <cols>
    <col min="1" max="1" width="11.5703125" bestFit="1" customWidth="1"/>
    <col min="2" max="2" width="12" bestFit="1" customWidth="1"/>
    <col min="3" max="3" width="12.42578125" bestFit="1" customWidth="1"/>
    <col min="4" max="4" width="14.28515625" customWidth="1"/>
    <col min="5" max="5" width="12.42578125" customWidth="1"/>
    <col min="6" max="6" width="48.85546875" customWidth="1"/>
    <col min="7" max="7" width="39.140625" customWidth="1"/>
    <col min="8" max="8" width="9.28515625" bestFit="1" customWidth="1"/>
    <col min="9" max="9" width="13" bestFit="1" customWidth="1"/>
    <col min="10" max="10" width="11.7109375" bestFit="1" customWidth="1"/>
  </cols>
  <sheetData>
    <row r="1" spans="1:10" ht="11.25" customHeight="1" x14ac:dyDescent="0.25">
      <c r="A1" s="1"/>
      <c r="B1" s="2"/>
      <c r="C1" s="3"/>
      <c r="D1" s="3"/>
      <c r="E1" s="3"/>
      <c r="F1" s="4"/>
      <c r="G1" s="4"/>
      <c r="H1" s="4"/>
      <c r="I1" s="4"/>
    </row>
    <row r="2" spans="1:10" ht="6.75" hidden="1" customHeight="1" x14ac:dyDescent="0.25">
      <c r="A2" s="5"/>
      <c r="I2" s="6"/>
    </row>
    <row r="3" spans="1:10" x14ac:dyDescent="0.25">
      <c r="A3" s="5"/>
      <c r="I3" s="6"/>
    </row>
    <row r="4" spans="1:10" x14ac:dyDescent="0.25">
      <c r="A4" s="5"/>
      <c r="I4" s="6"/>
    </row>
    <row r="5" spans="1:10" x14ac:dyDescent="0.25">
      <c r="A5" s="5"/>
      <c r="F5" s="7"/>
      <c r="I5" s="6"/>
    </row>
    <row r="6" spans="1:10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10" x14ac:dyDescent="0.25">
      <c r="A7" s="71" t="s">
        <v>73</v>
      </c>
      <c r="B7" s="71"/>
      <c r="C7" s="71"/>
      <c r="D7" s="71"/>
      <c r="E7" s="71"/>
      <c r="F7" s="71"/>
      <c r="G7" s="71"/>
      <c r="H7" s="71"/>
      <c r="I7" s="71"/>
    </row>
    <row r="8" spans="1:10" ht="15.75" thickBot="1" x14ac:dyDescent="0.3">
      <c r="A8" s="8"/>
      <c r="B8" s="9"/>
      <c r="C8" s="9"/>
      <c r="D8" s="9"/>
      <c r="E8" s="9"/>
      <c r="F8" s="10"/>
      <c r="G8" s="10"/>
      <c r="H8" s="10"/>
      <c r="I8" s="10"/>
    </row>
    <row r="9" spans="1:10" ht="39.75" thickBot="1" x14ac:dyDescent="0.3">
      <c r="A9" s="14" t="s">
        <v>0</v>
      </c>
      <c r="B9" s="15" t="s">
        <v>1</v>
      </c>
      <c r="C9" s="16" t="s">
        <v>2</v>
      </c>
      <c r="D9" s="15" t="s">
        <v>3</v>
      </c>
      <c r="E9" s="17" t="s">
        <v>4</v>
      </c>
      <c r="F9" s="18" t="s">
        <v>5</v>
      </c>
      <c r="G9" s="19" t="s">
        <v>6</v>
      </c>
      <c r="H9" s="18" t="s">
        <v>7</v>
      </c>
      <c r="I9" s="18" t="s">
        <v>9</v>
      </c>
      <c r="J9" s="20" t="s">
        <v>8</v>
      </c>
    </row>
    <row r="10" spans="1:10" s="55" customFormat="1" x14ac:dyDescent="0.25">
      <c r="A10" s="58">
        <v>44879</v>
      </c>
      <c r="B10" s="22" t="s">
        <v>74</v>
      </c>
      <c r="C10" s="22">
        <v>1435</v>
      </c>
      <c r="D10" s="23" t="s">
        <v>75</v>
      </c>
      <c r="E10" s="22">
        <v>30</v>
      </c>
      <c r="F10" s="23" t="s">
        <v>58</v>
      </c>
      <c r="G10" s="12" t="s">
        <v>10</v>
      </c>
      <c r="H10" s="23" t="s">
        <v>72</v>
      </c>
      <c r="I10" s="24">
        <v>30000</v>
      </c>
      <c r="J10" s="21"/>
    </row>
    <row r="11" spans="1:10" s="55" customFormat="1" x14ac:dyDescent="0.25">
      <c r="A11" s="57">
        <v>44889</v>
      </c>
      <c r="B11" s="29" t="s">
        <v>76</v>
      </c>
      <c r="C11" s="26">
        <v>250</v>
      </c>
      <c r="D11" s="26" t="s">
        <v>77</v>
      </c>
      <c r="E11" s="22">
        <v>30</v>
      </c>
      <c r="F11" s="12" t="s">
        <v>79</v>
      </c>
      <c r="G11" s="23" t="s">
        <v>78</v>
      </c>
      <c r="H11" s="23" t="s">
        <v>72</v>
      </c>
      <c r="I11" s="27">
        <v>82959.899999999994</v>
      </c>
      <c r="J11" s="21"/>
    </row>
    <row r="12" spans="1:10" s="55" customFormat="1" x14ac:dyDescent="0.25">
      <c r="A12" s="57">
        <v>44858</v>
      </c>
      <c r="B12" s="29" t="s">
        <v>175</v>
      </c>
      <c r="C12" s="26">
        <v>73807</v>
      </c>
      <c r="D12" s="26" t="s">
        <v>176</v>
      </c>
      <c r="E12" s="22">
        <v>30</v>
      </c>
      <c r="F12" s="12" t="s">
        <v>11</v>
      </c>
      <c r="G12" s="23" t="s">
        <v>12</v>
      </c>
      <c r="H12" s="23" t="s">
        <v>72</v>
      </c>
      <c r="I12" s="27">
        <v>5526.09</v>
      </c>
      <c r="J12" s="21"/>
    </row>
    <row r="13" spans="1:10" s="55" customFormat="1" x14ac:dyDescent="0.25">
      <c r="A13" s="57">
        <v>44869</v>
      </c>
      <c r="B13" s="29" t="s">
        <v>177</v>
      </c>
      <c r="C13" s="26">
        <v>74649</v>
      </c>
      <c r="D13" s="26" t="s">
        <v>178</v>
      </c>
      <c r="E13" s="22">
        <v>30</v>
      </c>
      <c r="F13" s="12" t="s">
        <v>11</v>
      </c>
      <c r="G13" s="23" t="s">
        <v>12</v>
      </c>
      <c r="H13" s="23" t="s">
        <v>72</v>
      </c>
      <c r="I13" s="27">
        <v>6447.1</v>
      </c>
      <c r="J13" s="21"/>
    </row>
    <row r="14" spans="1:10" s="55" customFormat="1" x14ac:dyDescent="0.25">
      <c r="A14" s="57">
        <v>44875</v>
      </c>
      <c r="B14" s="29" t="s">
        <v>179</v>
      </c>
      <c r="C14" s="26">
        <v>75012</v>
      </c>
      <c r="D14" s="26" t="s">
        <v>180</v>
      </c>
      <c r="E14" s="22">
        <v>30</v>
      </c>
      <c r="F14" s="12" t="s">
        <v>11</v>
      </c>
      <c r="G14" s="23" t="s">
        <v>12</v>
      </c>
      <c r="H14" s="23" t="s">
        <v>72</v>
      </c>
      <c r="I14" s="27">
        <v>5526.08</v>
      </c>
      <c r="J14" s="21"/>
    </row>
    <row r="15" spans="1:10" s="55" customFormat="1" x14ac:dyDescent="0.25">
      <c r="A15" s="58">
        <v>44886</v>
      </c>
      <c r="B15" s="22" t="s">
        <v>80</v>
      </c>
      <c r="C15" s="22">
        <v>430943</v>
      </c>
      <c r="D15" s="23" t="s">
        <v>81</v>
      </c>
      <c r="E15" s="22">
        <v>30</v>
      </c>
      <c r="F15" s="11" t="s">
        <v>14</v>
      </c>
      <c r="G15" s="12" t="s">
        <v>13</v>
      </c>
      <c r="H15" s="23" t="s">
        <v>72</v>
      </c>
      <c r="I15" s="24">
        <v>3478</v>
      </c>
      <c r="J15" s="21"/>
    </row>
    <row r="16" spans="1:10" s="55" customFormat="1" x14ac:dyDescent="0.25">
      <c r="A16" s="58">
        <v>44886</v>
      </c>
      <c r="B16" s="22" t="s">
        <v>82</v>
      </c>
      <c r="C16" s="22">
        <v>430946</v>
      </c>
      <c r="D16" s="23" t="s">
        <v>83</v>
      </c>
      <c r="E16" s="22">
        <v>30</v>
      </c>
      <c r="F16" s="11" t="s">
        <v>14</v>
      </c>
      <c r="G16" s="12" t="s">
        <v>13</v>
      </c>
      <c r="H16" s="23" t="s">
        <v>72</v>
      </c>
      <c r="I16" s="24">
        <v>731445.36</v>
      </c>
      <c r="J16" s="21"/>
    </row>
    <row r="17" spans="1:10" s="55" customFormat="1" x14ac:dyDescent="0.25">
      <c r="A17" s="57">
        <v>44881</v>
      </c>
      <c r="B17" s="26" t="s">
        <v>84</v>
      </c>
      <c r="C17" s="26">
        <v>2783</v>
      </c>
      <c r="D17" s="26" t="s">
        <v>85</v>
      </c>
      <c r="E17" s="22">
        <v>60</v>
      </c>
      <c r="F17" s="12" t="s">
        <v>35</v>
      </c>
      <c r="G17" s="23" t="s">
        <v>34</v>
      </c>
      <c r="H17" s="23" t="s">
        <v>72</v>
      </c>
      <c r="I17" s="27">
        <v>130932.8</v>
      </c>
      <c r="J17" s="21"/>
    </row>
    <row r="18" spans="1:10" s="55" customFormat="1" x14ac:dyDescent="0.25">
      <c r="A18" s="57">
        <v>44883</v>
      </c>
      <c r="B18" s="26" t="s">
        <v>86</v>
      </c>
      <c r="C18" s="26">
        <v>11841</v>
      </c>
      <c r="D18" s="26" t="s">
        <v>87</v>
      </c>
      <c r="E18" s="22">
        <v>30</v>
      </c>
      <c r="F18" s="66" t="s">
        <v>16</v>
      </c>
      <c r="G18" s="23" t="s">
        <v>15</v>
      </c>
      <c r="H18" s="23" t="s">
        <v>72</v>
      </c>
      <c r="I18" s="27">
        <v>110800</v>
      </c>
      <c r="J18" s="21"/>
    </row>
    <row r="19" spans="1:10" s="55" customFormat="1" x14ac:dyDescent="0.25">
      <c r="A19" s="57">
        <v>44884</v>
      </c>
      <c r="B19" s="26" t="s">
        <v>88</v>
      </c>
      <c r="C19" s="26">
        <v>11842</v>
      </c>
      <c r="D19" s="26" t="s">
        <v>42</v>
      </c>
      <c r="E19" s="22">
        <v>30</v>
      </c>
      <c r="F19" s="12" t="s">
        <v>16</v>
      </c>
      <c r="G19" s="23" t="s">
        <v>15</v>
      </c>
      <c r="H19" s="23" t="s">
        <v>72</v>
      </c>
      <c r="I19" s="27">
        <v>110800</v>
      </c>
      <c r="J19" s="21"/>
    </row>
    <row r="20" spans="1:10" s="55" customFormat="1" x14ac:dyDescent="0.25">
      <c r="A20" s="57">
        <v>44887</v>
      </c>
      <c r="B20" s="26" t="s">
        <v>89</v>
      </c>
      <c r="C20" s="26">
        <v>802</v>
      </c>
      <c r="D20" s="26" t="s">
        <v>62</v>
      </c>
      <c r="E20" s="22">
        <v>30</v>
      </c>
      <c r="F20" s="12" t="s">
        <v>61</v>
      </c>
      <c r="G20" s="23" t="s">
        <v>90</v>
      </c>
      <c r="H20" s="23" t="s">
        <v>72</v>
      </c>
      <c r="I20" s="27">
        <v>201780</v>
      </c>
      <c r="J20" s="21"/>
    </row>
    <row r="21" spans="1:10" s="55" customFormat="1" x14ac:dyDescent="0.25">
      <c r="A21" s="57">
        <v>44777</v>
      </c>
      <c r="B21" s="26" t="s">
        <v>60</v>
      </c>
      <c r="C21" s="26">
        <v>234</v>
      </c>
      <c r="D21" s="26" t="s">
        <v>91</v>
      </c>
      <c r="E21" s="26">
        <v>30</v>
      </c>
      <c r="F21" s="12" t="s">
        <v>55</v>
      </c>
      <c r="G21" s="23" t="s">
        <v>54</v>
      </c>
      <c r="H21" s="23" t="s">
        <v>72</v>
      </c>
      <c r="I21" s="27">
        <v>4000</v>
      </c>
      <c r="J21" s="21"/>
    </row>
    <row r="22" spans="1:10" s="55" customFormat="1" x14ac:dyDescent="0.25">
      <c r="A22" s="57">
        <v>44881</v>
      </c>
      <c r="B22" s="26" t="s">
        <v>92</v>
      </c>
      <c r="C22" s="26">
        <v>238</v>
      </c>
      <c r="D22" s="26" t="s">
        <v>93</v>
      </c>
      <c r="E22" s="26">
        <v>30</v>
      </c>
      <c r="F22" s="12" t="s">
        <v>55</v>
      </c>
      <c r="G22" s="23" t="s">
        <v>54</v>
      </c>
      <c r="H22" s="23" t="s">
        <v>72</v>
      </c>
      <c r="I22" s="27">
        <v>4000</v>
      </c>
      <c r="J22" s="21"/>
    </row>
    <row r="23" spans="1:10" s="55" customFormat="1" x14ac:dyDescent="0.25">
      <c r="A23" s="57">
        <v>44896</v>
      </c>
      <c r="B23" s="26" t="s">
        <v>92</v>
      </c>
      <c r="C23" s="26">
        <v>240</v>
      </c>
      <c r="D23" s="26" t="s">
        <v>64</v>
      </c>
      <c r="E23" s="26">
        <v>30</v>
      </c>
      <c r="F23" s="12" t="s">
        <v>55</v>
      </c>
      <c r="G23" s="23" t="s">
        <v>54</v>
      </c>
      <c r="H23" s="23" t="s">
        <v>72</v>
      </c>
      <c r="I23" s="27">
        <v>15000</v>
      </c>
      <c r="J23" s="21"/>
    </row>
    <row r="24" spans="1:10" s="55" customFormat="1" x14ac:dyDescent="0.25">
      <c r="A24" s="67">
        <v>44903</v>
      </c>
      <c r="B24" s="68" t="s">
        <v>181</v>
      </c>
      <c r="C24" s="68">
        <v>3082</v>
      </c>
      <c r="D24" s="68" t="s">
        <v>182</v>
      </c>
      <c r="E24" s="68">
        <v>60</v>
      </c>
      <c r="F24" s="50" t="s">
        <v>183</v>
      </c>
      <c r="G24" s="31" t="s">
        <v>46</v>
      </c>
      <c r="H24" s="23" t="s">
        <v>72</v>
      </c>
      <c r="I24" s="69">
        <v>18560</v>
      </c>
      <c r="J24" s="49"/>
    </row>
    <row r="25" spans="1:10" s="55" customFormat="1" x14ac:dyDescent="0.25">
      <c r="A25" s="57">
        <v>44886</v>
      </c>
      <c r="B25" s="26" t="s">
        <v>94</v>
      </c>
      <c r="C25" s="26">
        <v>9400039448</v>
      </c>
      <c r="D25" s="26" t="s">
        <v>95</v>
      </c>
      <c r="E25" s="26">
        <v>30</v>
      </c>
      <c r="F25" s="11" t="s">
        <v>17</v>
      </c>
      <c r="G25" s="23" t="s">
        <v>96</v>
      </c>
      <c r="H25" s="23" t="s">
        <v>72</v>
      </c>
      <c r="I25" s="27">
        <v>198363.12</v>
      </c>
      <c r="J25" s="65"/>
    </row>
    <row r="26" spans="1:10" s="55" customFormat="1" x14ac:dyDescent="0.25">
      <c r="A26" s="57" t="s">
        <v>97</v>
      </c>
      <c r="B26" s="26" t="s">
        <v>94</v>
      </c>
      <c r="C26" s="26">
        <v>9400041836</v>
      </c>
      <c r="D26" s="26" t="s">
        <v>98</v>
      </c>
      <c r="E26" s="26">
        <v>30</v>
      </c>
      <c r="F26" s="11" t="s">
        <v>17</v>
      </c>
      <c r="G26" s="23" t="s">
        <v>96</v>
      </c>
      <c r="H26" s="23" t="s">
        <v>72</v>
      </c>
      <c r="I26" s="27">
        <v>150012</v>
      </c>
      <c r="J26" s="65"/>
    </row>
    <row r="27" spans="1:10" s="55" customFormat="1" x14ac:dyDescent="0.25">
      <c r="A27" s="57">
        <v>44900</v>
      </c>
      <c r="B27" s="26" t="s">
        <v>94</v>
      </c>
      <c r="C27" s="26">
        <v>9400042508</v>
      </c>
      <c r="D27" s="26" t="s">
        <v>99</v>
      </c>
      <c r="E27" s="26">
        <v>30</v>
      </c>
      <c r="F27" s="11" t="s">
        <v>17</v>
      </c>
      <c r="G27" s="23" t="s">
        <v>96</v>
      </c>
      <c r="H27" s="23" t="s">
        <v>72</v>
      </c>
      <c r="I27" s="27">
        <v>118009.44</v>
      </c>
      <c r="J27" s="65"/>
    </row>
    <row r="28" spans="1:10" s="55" customFormat="1" x14ac:dyDescent="0.25">
      <c r="A28" s="57">
        <v>44908</v>
      </c>
      <c r="B28" s="26" t="s">
        <v>184</v>
      </c>
      <c r="C28" s="26">
        <v>10</v>
      </c>
      <c r="D28" s="26" t="s">
        <v>59</v>
      </c>
      <c r="E28" s="26">
        <v>45</v>
      </c>
      <c r="F28" s="11" t="s">
        <v>185</v>
      </c>
      <c r="G28" s="23" t="s">
        <v>44</v>
      </c>
      <c r="H28" s="23" t="s">
        <v>72</v>
      </c>
      <c r="I28" s="27">
        <v>50220</v>
      </c>
      <c r="J28" s="65"/>
    </row>
    <row r="29" spans="1:10" s="55" customFormat="1" x14ac:dyDescent="0.25">
      <c r="A29" s="57">
        <v>44887</v>
      </c>
      <c r="B29" s="26" t="s">
        <v>100</v>
      </c>
      <c r="C29" s="26">
        <v>2325</v>
      </c>
      <c r="D29" s="26" t="s">
        <v>101</v>
      </c>
      <c r="E29" s="26">
        <v>30</v>
      </c>
      <c r="F29" s="11" t="s">
        <v>40</v>
      </c>
      <c r="G29" s="11" t="s">
        <v>49</v>
      </c>
      <c r="H29" s="23" t="s">
        <v>72</v>
      </c>
      <c r="I29" s="27">
        <v>21000</v>
      </c>
      <c r="J29" s="65"/>
    </row>
    <row r="30" spans="1:10" s="55" customFormat="1" x14ac:dyDescent="0.25">
      <c r="A30" s="57">
        <v>44887</v>
      </c>
      <c r="B30" s="26" t="s">
        <v>102</v>
      </c>
      <c r="C30" s="26">
        <v>2326</v>
      </c>
      <c r="D30" s="26" t="s">
        <v>103</v>
      </c>
      <c r="E30" s="26">
        <v>30</v>
      </c>
      <c r="F30" s="11" t="s">
        <v>40</v>
      </c>
      <c r="G30" s="11" t="s">
        <v>46</v>
      </c>
      <c r="H30" s="23" t="s">
        <v>72</v>
      </c>
      <c r="I30" s="27">
        <v>113900</v>
      </c>
      <c r="J30" s="65"/>
    </row>
    <row r="31" spans="1:10" s="55" customFormat="1" x14ac:dyDescent="0.25">
      <c r="A31" s="57">
        <v>44883</v>
      </c>
      <c r="B31" s="26" t="s">
        <v>104</v>
      </c>
      <c r="C31" s="26">
        <v>10096095</v>
      </c>
      <c r="D31" s="26" t="s">
        <v>105</v>
      </c>
      <c r="E31" s="26"/>
      <c r="F31" s="11" t="s">
        <v>43</v>
      </c>
      <c r="G31" s="23" t="s">
        <v>106</v>
      </c>
      <c r="H31" s="23" t="s">
        <v>72</v>
      </c>
      <c r="I31" s="28">
        <v>10900</v>
      </c>
      <c r="J31" s="65"/>
    </row>
    <row r="32" spans="1:10" s="55" customFormat="1" x14ac:dyDescent="0.25">
      <c r="A32" s="57">
        <v>44888</v>
      </c>
      <c r="B32" s="26" t="s">
        <v>107</v>
      </c>
      <c r="C32" s="30">
        <v>6629</v>
      </c>
      <c r="D32" s="30" t="s">
        <v>48</v>
      </c>
      <c r="E32" s="26">
        <v>30</v>
      </c>
      <c r="F32" s="12" t="s">
        <v>56</v>
      </c>
      <c r="G32" s="23" t="s">
        <v>108</v>
      </c>
      <c r="H32" s="23" t="s">
        <v>72</v>
      </c>
      <c r="I32" s="28">
        <v>113575</v>
      </c>
      <c r="J32" s="65"/>
    </row>
    <row r="33" spans="1:10" s="55" customFormat="1" x14ac:dyDescent="0.25">
      <c r="A33" s="57">
        <v>44895</v>
      </c>
      <c r="B33" s="26" t="s">
        <v>109</v>
      </c>
      <c r="C33" s="30">
        <v>6650</v>
      </c>
      <c r="D33" s="30" t="s">
        <v>110</v>
      </c>
      <c r="E33" s="26">
        <v>30</v>
      </c>
      <c r="F33" s="12" t="s">
        <v>56</v>
      </c>
      <c r="G33" s="23" t="s">
        <v>111</v>
      </c>
      <c r="H33" s="23" t="s">
        <v>72</v>
      </c>
      <c r="I33" s="28">
        <v>218000</v>
      </c>
      <c r="J33" s="65"/>
    </row>
    <row r="34" spans="1:10" s="55" customFormat="1" x14ac:dyDescent="0.25">
      <c r="A34" s="57">
        <v>44876</v>
      </c>
      <c r="B34" s="26" t="s">
        <v>112</v>
      </c>
      <c r="C34" s="26">
        <v>4814</v>
      </c>
      <c r="D34" s="26" t="s">
        <v>113</v>
      </c>
      <c r="E34" s="26">
        <v>60</v>
      </c>
      <c r="F34" s="23" t="s">
        <v>18</v>
      </c>
      <c r="G34" s="23" t="s">
        <v>114</v>
      </c>
      <c r="H34" s="23" t="s">
        <v>72</v>
      </c>
      <c r="I34" s="27">
        <v>14453.11</v>
      </c>
      <c r="J34" s="25"/>
    </row>
    <row r="35" spans="1:10" s="55" customFormat="1" x14ac:dyDescent="0.25">
      <c r="A35" s="57">
        <v>44902</v>
      </c>
      <c r="B35" s="26" t="s">
        <v>186</v>
      </c>
      <c r="C35" s="26">
        <v>4871</v>
      </c>
      <c r="D35" s="26" t="s">
        <v>187</v>
      </c>
      <c r="E35" s="26">
        <v>60</v>
      </c>
      <c r="F35" s="23" t="s">
        <v>18</v>
      </c>
      <c r="G35" s="23" t="s">
        <v>188</v>
      </c>
      <c r="H35" s="23" t="s">
        <v>72</v>
      </c>
      <c r="I35" s="27">
        <v>34887.760000000002</v>
      </c>
      <c r="J35" s="25"/>
    </row>
    <row r="36" spans="1:10" s="55" customFormat="1" x14ac:dyDescent="0.25">
      <c r="A36" s="57">
        <v>44903</v>
      </c>
      <c r="B36" s="26" t="s">
        <v>189</v>
      </c>
      <c r="C36" s="26">
        <v>4872</v>
      </c>
      <c r="D36" s="26" t="s">
        <v>190</v>
      </c>
      <c r="E36" s="26">
        <v>60</v>
      </c>
      <c r="F36" s="23" t="s">
        <v>18</v>
      </c>
      <c r="G36" s="23" t="s">
        <v>191</v>
      </c>
      <c r="H36" s="23" t="s">
        <v>72</v>
      </c>
      <c r="I36" s="27">
        <v>25425.85</v>
      </c>
      <c r="J36" s="25"/>
    </row>
    <row r="37" spans="1:10" s="55" customFormat="1" x14ac:dyDescent="0.25">
      <c r="A37" s="64">
        <v>44886</v>
      </c>
      <c r="B37" s="22" t="s">
        <v>166</v>
      </c>
      <c r="C37" s="22">
        <v>751</v>
      </c>
      <c r="D37" s="22" t="s">
        <v>156</v>
      </c>
      <c r="E37" s="22">
        <v>30</v>
      </c>
      <c r="F37" s="13" t="s">
        <v>174</v>
      </c>
      <c r="G37" s="13" t="s">
        <v>25</v>
      </c>
      <c r="H37" s="23" t="s">
        <v>72</v>
      </c>
      <c r="I37" s="27">
        <v>99025</v>
      </c>
      <c r="J37" s="25"/>
    </row>
    <row r="38" spans="1:10" s="55" customFormat="1" x14ac:dyDescent="0.25">
      <c r="A38" s="64">
        <v>44891</v>
      </c>
      <c r="B38" s="22" t="s">
        <v>167</v>
      </c>
      <c r="C38" s="22">
        <v>752</v>
      </c>
      <c r="D38" s="22" t="s">
        <v>168</v>
      </c>
      <c r="E38" s="22">
        <v>30</v>
      </c>
      <c r="F38" s="13" t="s">
        <v>174</v>
      </c>
      <c r="G38" s="13" t="s">
        <v>25</v>
      </c>
      <c r="H38" s="23" t="s">
        <v>72</v>
      </c>
      <c r="I38" s="27">
        <v>26932</v>
      </c>
      <c r="J38" s="25"/>
    </row>
    <row r="39" spans="1:10" s="55" customFormat="1" x14ac:dyDescent="0.25">
      <c r="A39" s="64">
        <v>44893</v>
      </c>
      <c r="B39" s="22" t="s">
        <v>169</v>
      </c>
      <c r="C39" s="22">
        <v>753</v>
      </c>
      <c r="D39" s="22" t="s">
        <v>170</v>
      </c>
      <c r="E39" s="22">
        <v>30</v>
      </c>
      <c r="F39" s="13" t="s">
        <v>174</v>
      </c>
      <c r="G39" s="13" t="s">
        <v>25</v>
      </c>
      <c r="H39" s="23" t="s">
        <v>72</v>
      </c>
      <c r="I39" s="27">
        <v>33595</v>
      </c>
      <c r="J39" s="25"/>
    </row>
    <row r="40" spans="1:10" s="55" customFormat="1" x14ac:dyDescent="0.25">
      <c r="A40" s="57">
        <v>44894</v>
      </c>
      <c r="B40" s="26" t="s">
        <v>171</v>
      </c>
      <c r="C40" s="26">
        <v>754</v>
      </c>
      <c r="D40" s="26" t="s">
        <v>158</v>
      </c>
      <c r="E40" s="22">
        <v>30</v>
      </c>
      <c r="F40" s="12" t="s">
        <v>174</v>
      </c>
      <c r="G40" s="23" t="s">
        <v>25</v>
      </c>
      <c r="H40" s="23" t="s">
        <v>72</v>
      </c>
      <c r="I40" s="27">
        <v>64543</v>
      </c>
      <c r="J40" s="25"/>
    </row>
    <row r="41" spans="1:10" s="55" customFormat="1" x14ac:dyDescent="0.25">
      <c r="A41" s="64">
        <v>44894</v>
      </c>
      <c r="B41" s="29" t="s">
        <v>172</v>
      </c>
      <c r="C41" s="22">
        <v>755</v>
      </c>
      <c r="D41" s="22" t="s">
        <v>160</v>
      </c>
      <c r="E41" s="22">
        <v>30</v>
      </c>
      <c r="F41" s="13" t="s">
        <v>174</v>
      </c>
      <c r="G41" s="13" t="s">
        <v>25</v>
      </c>
      <c r="H41" s="23" t="s">
        <v>72</v>
      </c>
      <c r="I41" s="27">
        <v>211243.8</v>
      </c>
      <c r="J41" s="25"/>
    </row>
    <row r="42" spans="1:10" s="55" customFormat="1" x14ac:dyDescent="0.25">
      <c r="A42" s="57">
        <v>44901</v>
      </c>
      <c r="B42" s="26" t="s">
        <v>173</v>
      </c>
      <c r="C42" s="26">
        <v>756</v>
      </c>
      <c r="D42" s="26" t="s">
        <v>163</v>
      </c>
      <c r="E42" s="22">
        <v>30</v>
      </c>
      <c r="F42" s="12" t="s">
        <v>174</v>
      </c>
      <c r="G42" s="23" t="s">
        <v>25</v>
      </c>
      <c r="H42" s="23" t="s">
        <v>72</v>
      </c>
      <c r="I42" s="27">
        <v>46570</v>
      </c>
      <c r="J42" s="25"/>
    </row>
    <row r="43" spans="1:10" s="55" customFormat="1" x14ac:dyDescent="0.25">
      <c r="A43" s="57">
        <v>44908</v>
      </c>
      <c r="B43" s="26" t="s">
        <v>192</v>
      </c>
      <c r="C43" s="26">
        <v>24247</v>
      </c>
      <c r="D43" s="26" t="s">
        <v>193</v>
      </c>
      <c r="E43" s="22">
        <v>30</v>
      </c>
      <c r="F43" s="12" t="s">
        <v>19</v>
      </c>
      <c r="G43" s="23" t="s">
        <v>36</v>
      </c>
      <c r="H43" s="23" t="s">
        <v>72</v>
      </c>
      <c r="I43" s="27">
        <v>294256.59999999998</v>
      </c>
      <c r="J43" s="25"/>
    </row>
    <row r="44" spans="1:10" s="55" customFormat="1" x14ac:dyDescent="0.25">
      <c r="A44" s="57">
        <v>44868</v>
      </c>
      <c r="B44" s="26" t="s">
        <v>115</v>
      </c>
      <c r="C44" s="26">
        <v>352</v>
      </c>
      <c r="D44" s="26" t="s">
        <v>116</v>
      </c>
      <c r="E44" s="26">
        <v>30</v>
      </c>
      <c r="F44" s="12" t="s">
        <v>20</v>
      </c>
      <c r="G44" s="23" t="s">
        <v>21</v>
      </c>
      <c r="H44" s="23" t="s">
        <v>72</v>
      </c>
      <c r="I44" s="27">
        <v>2750</v>
      </c>
      <c r="J44" s="25"/>
    </row>
    <row r="45" spans="1:10" s="55" customFormat="1" x14ac:dyDescent="0.25">
      <c r="A45" s="57">
        <v>44881</v>
      </c>
      <c r="B45" s="26" t="s">
        <v>117</v>
      </c>
      <c r="C45" s="26">
        <v>353</v>
      </c>
      <c r="D45" s="26" t="s">
        <v>118</v>
      </c>
      <c r="E45" s="26">
        <v>30</v>
      </c>
      <c r="F45" s="12" t="s">
        <v>20</v>
      </c>
      <c r="G45" s="23" t="s">
        <v>21</v>
      </c>
      <c r="H45" s="23" t="s">
        <v>72</v>
      </c>
      <c r="I45" s="27">
        <v>2750</v>
      </c>
      <c r="J45" s="25"/>
    </row>
    <row r="46" spans="1:10" s="55" customFormat="1" x14ac:dyDescent="0.25">
      <c r="A46" s="57">
        <v>44888</v>
      </c>
      <c r="B46" s="26" t="s">
        <v>194</v>
      </c>
      <c r="C46" s="26">
        <v>356</v>
      </c>
      <c r="D46" s="26" t="s">
        <v>195</v>
      </c>
      <c r="E46" s="26">
        <v>30</v>
      </c>
      <c r="F46" s="12" t="s">
        <v>20</v>
      </c>
      <c r="G46" s="23" t="s">
        <v>21</v>
      </c>
      <c r="H46" s="23" t="s">
        <v>72</v>
      </c>
      <c r="I46" s="27">
        <v>2750</v>
      </c>
      <c r="J46" s="25"/>
    </row>
    <row r="47" spans="1:10" s="55" customFormat="1" x14ac:dyDescent="0.25">
      <c r="A47" s="57">
        <v>44895</v>
      </c>
      <c r="B47" s="26" t="s">
        <v>196</v>
      </c>
      <c r="C47" s="26">
        <v>361</v>
      </c>
      <c r="D47" s="26" t="s">
        <v>197</v>
      </c>
      <c r="E47" s="26">
        <v>30</v>
      </c>
      <c r="F47" s="12" t="s">
        <v>20</v>
      </c>
      <c r="G47" s="23" t="s">
        <v>21</v>
      </c>
      <c r="H47" s="23" t="s">
        <v>72</v>
      </c>
      <c r="I47" s="27">
        <v>2750</v>
      </c>
      <c r="J47" s="25"/>
    </row>
    <row r="48" spans="1:10" s="55" customFormat="1" x14ac:dyDescent="0.25">
      <c r="A48" s="57">
        <v>44901</v>
      </c>
      <c r="B48" s="26" t="s">
        <v>166</v>
      </c>
      <c r="C48" s="26">
        <v>365</v>
      </c>
      <c r="D48" s="26" t="s">
        <v>24</v>
      </c>
      <c r="E48" s="26">
        <v>30</v>
      </c>
      <c r="F48" s="12" t="s">
        <v>20</v>
      </c>
      <c r="G48" s="23" t="s">
        <v>21</v>
      </c>
      <c r="H48" s="23" t="s">
        <v>72</v>
      </c>
      <c r="I48" s="27">
        <v>2750</v>
      </c>
      <c r="J48" s="25"/>
    </row>
    <row r="49" spans="1:10" s="55" customFormat="1" x14ac:dyDescent="0.25">
      <c r="A49" s="57">
        <v>44904</v>
      </c>
      <c r="B49" s="26" t="s">
        <v>186</v>
      </c>
      <c r="C49" s="26">
        <v>367</v>
      </c>
      <c r="D49" s="26" t="s">
        <v>198</v>
      </c>
      <c r="E49" s="26">
        <v>30</v>
      </c>
      <c r="F49" s="12" t="s">
        <v>20</v>
      </c>
      <c r="G49" s="23" t="s">
        <v>21</v>
      </c>
      <c r="H49" s="23" t="s">
        <v>72</v>
      </c>
      <c r="I49" s="27">
        <v>2750</v>
      </c>
      <c r="J49" s="25"/>
    </row>
    <row r="50" spans="1:10" s="55" customFormat="1" x14ac:dyDescent="0.25">
      <c r="A50" s="57">
        <v>44881</v>
      </c>
      <c r="B50" s="29" t="s">
        <v>119</v>
      </c>
      <c r="C50" s="29" t="s">
        <v>120</v>
      </c>
      <c r="D50" s="29" t="s">
        <v>57</v>
      </c>
      <c r="E50" s="22">
        <v>45</v>
      </c>
      <c r="F50" s="28" t="s">
        <v>22</v>
      </c>
      <c r="G50" s="23" t="s">
        <v>44</v>
      </c>
      <c r="H50" s="23" t="s">
        <v>72</v>
      </c>
      <c r="I50" s="28">
        <v>378780</v>
      </c>
      <c r="J50" s="25"/>
    </row>
    <row r="51" spans="1:10" s="55" customFormat="1" x14ac:dyDescent="0.25">
      <c r="A51" s="57">
        <v>44873</v>
      </c>
      <c r="B51" s="29" t="s">
        <v>121</v>
      </c>
      <c r="C51" s="29" t="s">
        <v>122</v>
      </c>
      <c r="D51" s="29" t="s">
        <v>66</v>
      </c>
      <c r="E51" s="22">
        <v>30</v>
      </c>
      <c r="F51" s="11" t="s">
        <v>45</v>
      </c>
      <c r="G51" s="23" t="s">
        <v>123</v>
      </c>
      <c r="H51" s="23" t="s">
        <v>72</v>
      </c>
      <c r="I51" s="28">
        <v>85137</v>
      </c>
      <c r="J51" s="25"/>
    </row>
    <row r="52" spans="1:10" s="55" customFormat="1" x14ac:dyDescent="0.25">
      <c r="A52" s="57">
        <v>44873</v>
      </c>
      <c r="B52" s="29" t="s">
        <v>124</v>
      </c>
      <c r="C52" s="29" t="s">
        <v>125</v>
      </c>
      <c r="D52" s="29" t="s">
        <v>53</v>
      </c>
      <c r="E52" s="22">
        <v>30</v>
      </c>
      <c r="F52" s="11" t="s">
        <v>45</v>
      </c>
      <c r="G52" s="23" t="s">
        <v>126</v>
      </c>
      <c r="H52" s="23" t="s">
        <v>72</v>
      </c>
      <c r="I52" s="28">
        <v>103368</v>
      </c>
      <c r="J52" s="25"/>
    </row>
    <row r="53" spans="1:10" s="55" customFormat="1" x14ac:dyDescent="0.25">
      <c r="A53" s="60">
        <v>44886</v>
      </c>
      <c r="B53" s="61" t="s">
        <v>124</v>
      </c>
      <c r="C53" s="61" t="s">
        <v>127</v>
      </c>
      <c r="D53" s="61" t="s">
        <v>67</v>
      </c>
      <c r="E53" s="62">
        <v>30</v>
      </c>
      <c r="F53" s="51" t="s">
        <v>45</v>
      </c>
      <c r="G53" s="52" t="s">
        <v>126</v>
      </c>
      <c r="H53" s="23" t="s">
        <v>72</v>
      </c>
      <c r="I53" s="63">
        <v>103368</v>
      </c>
      <c r="J53" s="25"/>
    </row>
    <row r="54" spans="1:10" s="55" customFormat="1" x14ac:dyDescent="0.25">
      <c r="A54" s="60">
        <v>44904</v>
      </c>
      <c r="B54" s="61" t="s">
        <v>199</v>
      </c>
      <c r="C54" s="61" t="s">
        <v>200</v>
      </c>
      <c r="D54" s="61" t="s">
        <v>201</v>
      </c>
      <c r="E54" s="62">
        <v>30</v>
      </c>
      <c r="F54" s="51" t="s">
        <v>45</v>
      </c>
      <c r="G54" s="52" t="s">
        <v>202</v>
      </c>
      <c r="H54" s="23" t="s">
        <v>72</v>
      </c>
      <c r="I54" s="63">
        <v>26000.03</v>
      </c>
      <c r="J54" s="25"/>
    </row>
    <row r="55" spans="1:10" s="55" customFormat="1" x14ac:dyDescent="0.25">
      <c r="A55" s="59">
        <v>44903</v>
      </c>
      <c r="B55" s="42" t="s">
        <v>128</v>
      </c>
      <c r="C55" s="42" t="s">
        <v>129</v>
      </c>
      <c r="D55" s="42" t="s">
        <v>130</v>
      </c>
      <c r="E55" s="45">
        <v>30</v>
      </c>
      <c r="F55" s="48" t="s">
        <v>38</v>
      </c>
      <c r="G55" s="46" t="s">
        <v>37</v>
      </c>
      <c r="H55" s="23" t="s">
        <v>72</v>
      </c>
      <c r="I55" s="48">
        <v>1248500</v>
      </c>
      <c r="J55" s="25"/>
    </row>
    <row r="56" spans="1:10" s="55" customFormat="1" x14ac:dyDescent="0.25">
      <c r="A56" s="59">
        <v>44887</v>
      </c>
      <c r="B56" s="42" t="s">
        <v>131</v>
      </c>
      <c r="C56" s="42" t="s">
        <v>132</v>
      </c>
      <c r="D56" s="42" t="s">
        <v>133</v>
      </c>
      <c r="E56" s="45">
        <v>30</v>
      </c>
      <c r="F56" s="48" t="s">
        <v>50</v>
      </c>
      <c r="G56" s="46" t="s">
        <v>36</v>
      </c>
      <c r="H56" s="23" t="s">
        <v>72</v>
      </c>
      <c r="I56" s="48">
        <v>39250</v>
      </c>
      <c r="J56" s="25"/>
    </row>
    <row r="57" spans="1:10" s="55" customFormat="1" x14ac:dyDescent="0.25">
      <c r="A57" s="59">
        <v>44886</v>
      </c>
      <c r="B57" s="42" t="s">
        <v>134</v>
      </c>
      <c r="C57" s="42" t="s">
        <v>135</v>
      </c>
      <c r="D57" s="42" t="s">
        <v>136</v>
      </c>
      <c r="E57" s="45">
        <v>30</v>
      </c>
      <c r="F57" s="48" t="s">
        <v>23</v>
      </c>
      <c r="G57" s="46" t="s">
        <v>137</v>
      </c>
      <c r="H57" s="23" t="s">
        <v>72</v>
      </c>
      <c r="I57" s="48">
        <v>7316</v>
      </c>
      <c r="J57" s="25"/>
    </row>
    <row r="58" spans="1:10" s="55" customFormat="1" x14ac:dyDescent="0.25">
      <c r="A58" s="59">
        <v>44887</v>
      </c>
      <c r="B58" s="47" t="s">
        <v>138</v>
      </c>
      <c r="C58" s="47">
        <v>18740</v>
      </c>
      <c r="D58" s="47" t="s">
        <v>139</v>
      </c>
      <c r="E58" s="47">
        <v>30</v>
      </c>
      <c r="F58" s="44" t="s">
        <v>47</v>
      </c>
      <c r="G58" s="46" t="s">
        <v>46</v>
      </c>
      <c r="H58" s="23" t="s">
        <v>72</v>
      </c>
      <c r="I58" s="48">
        <v>73454</v>
      </c>
      <c r="J58" s="25"/>
    </row>
    <row r="59" spans="1:10" s="55" customFormat="1" x14ac:dyDescent="0.25">
      <c r="A59" s="59">
        <v>44886</v>
      </c>
      <c r="B59" s="47" t="s">
        <v>140</v>
      </c>
      <c r="C59" s="47">
        <v>18736</v>
      </c>
      <c r="D59" s="47" t="s">
        <v>141</v>
      </c>
      <c r="E59" s="47">
        <v>30</v>
      </c>
      <c r="F59" s="44" t="s">
        <v>47</v>
      </c>
      <c r="G59" s="46" t="s">
        <v>36</v>
      </c>
      <c r="H59" s="23" t="s">
        <v>72</v>
      </c>
      <c r="I59" s="48">
        <v>594660.97</v>
      </c>
      <c r="J59" s="25"/>
    </row>
    <row r="60" spans="1:10" s="55" customFormat="1" x14ac:dyDescent="0.25">
      <c r="A60" s="59">
        <v>44886</v>
      </c>
      <c r="B60" s="42" t="s">
        <v>142</v>
      </c>
      <c r="C60" s="42" t="s">
        <v>143</v>
      </c>
      <c r="D60" s="42" t="s">
        <v>144</v>
      </c>
      <c r="E60" s="45">
        <v>60</v>
      </c>
      <c r="F60" s="48" t="s">
        <v>63</v>
      </c>
      <c r="G60" s="46" t="s">
        <v>145</v>
      </c>
      <c r="H60" s="23" t="s">
        <v>72</v>
      </c>
      <c r="I60" s="48">
        <v>50400</v>
      </c>
      <c r="J60" s="25"/>
    </row>
    <row r="61" spans="1:10" s="55" customFormat="1" x14ac:dyDescent="0.25">
      <c r="A61" s="57">
        <v>44883</v>
      </c>
      <c r="B61" s="26" t="s">
        <v>68</v>
      </c>
      <c r="C61" s="26">
        <v>25289</v>
      </c>
      <c r="D61" s="26" t="s">
        <v>69</v>
      </c>
      <c r="E61" s="26">
        <v>30</v>
      </c>
      <c r="F61" s="44" t="s">
        <v>41</v>
      </c>
      <c r="G61" s="23" t="s">
        <v>70</v>
      </c>
      <c r="H61" s="23" t="s">
        <v>72</v>
      </c>
      <c r="I61" s="28">
        <v>42000</v>
      </c>
      <c r="J61" s="56"/>
    </row>
    <row r="62" spans="1:10" s="55" customFormat="1" x14ac:dyDescent="0.25">
      <c r="A62" s="57">
        <v>44893</v>
      </c>
      <c r="B62" s="26" t="s">
        <v>147</v>
      </c>
      <c r="C62" s="26">
        <v>4465</v>
      </c>
      <c r="D62" s="26" t="s">
        <v>148</v>
      </c>
      <c r="E62" s="26">
        <v>30</v>
      </c>
      <c r="F62" s="13" t="s">
        <v>65</v>
      </c>
      <c r="G62" s="23" t="s">
        <v>149</v>
      </c>
      <c r="H62" s="23" t="s">
        <v>72</v>
      </c>
      <c r="I62" s="28">
        <v>127500</v>
      </c>
      <c r="J62" s="25"/>
    </row>
    <row r="63" spans="1:10" s="55" customFormat="1" x14ac:dyDescent="0.25">
      <c r="A63" s="57">
        <v>44904</v>
      </c>
      <c r="B63" s="26" t="s">
        <v>150</v>
      </c>
      <c r="C63" s="26">
        <v>9100525609</v>
      </c>
      <c r="D63" s="26" t="s">
        <v>151</v>
      </c>
      <c r="E63" s="26">
        <v>30</v>
      </c>
      <c r="F63" s="11" t="s">
        <v>26</v>
      </c>
      <c r="G63" s="23" t="s">
        <v>152</v>
      </c>
      <c r="H63" s="23" t="s">
        <v>146</v>
      </c>
      <c r="I63" s="28">
        <v>916500</v>
      </c>
      <c r="J63" s="56">
        <v>305500</v>
      </c>
    </row>
    <row r="64" spans="1:10" s="55" customFormat="1" x14ac:dyDescent="0.25">
      <c r="A64" s="57">
        <v>44895</v>
      </c>
      <c r="B64" s="26" t="s">
        <v>164</v>
      </c>
      <c r="C64" s="26">
        <v>9100522381</v>
      </c>
      <c r="D64" s="26" t="s">
        <v>165</v>
      </c>
      <c r="E64" s="26">
        <v>30</v>
      </c>
      <c r="F64" s="11" t="s">
        <v>26</v>
      </c>
      <c r="G64" s="13" t="s">
        <v>46</v>
      </c>
      <c r="H64" s="23" t="s">
        <v>72</v>
      </c>
      <c r="I64" s="28">
        <v>88738.64</v>
      </c>
      <c r="J64" s="56"/>
    </row>
    <row r="65" spans="1:10" s="55" customFormat="1" x14ac:dyDescent="0.25">
      <c r="A65" s="57">
        <v>44904</v>
      </c>
      <c r="B65" s="26" t="s">
        <v>150</v>
      </c>
      <c r="C65" s="26">
        <v>9100525609</v>
      </c>
      <c r="D65" s="26" t="s">
        <v>151</v>
      </c>
      <c r="E65" s="26">
        <v>30</v>
      </c>
      <c r="F65" s="11" t="s">
        <v>26</v>
      </c>
      <c r="G65" s="13" t="s">
        <v>152</v>
      </c>
      <c r="H65" s="23" t="s">
        <v>72</v>
      </c>
      <c r="I65" s="28">
        <v>305500</v>
      </c>
      <c r="J65" s="56"/>
    </row>
    <row r="66" spans="1:10" s="55" customFormat="1" x14ac:dyDescent="0.25">
      <c r="A66" s="57">
        <v>44848</v>
      </c>
      <c r="B66" s="26" t="s">
        <v>203</v>
      </c>
      <c r="C66" s="26">
        <v>91</v>
      </c>
      <c r="D66" s="26" t="s">
        <v>204</v>
      </c>
      <c r="E66" s="26">
        <v>60</v>
      </c>
      <c r="F66" s="11" t="s">
        <v>39</v>
      </c>
      <c r="G66" s="13" t="s">
        <v>205</v>
      </c>
      <c r="H66" s="23" t="s">
        <v>72</v>
      </c>
      <c r="I66" s="28">
        <v>47200</v>
      </c>
      <c r="J66" s="56"/>
    </row>
    <row r="67" spans="1:10" s="55" customFormat="1" x14ac:dyDescent="0.25">
      <c r="A67" s="57">
        <v>44896</v>
      </c>
      <c r="B67" s="26" t="s">
        <v>153</v>
      </c>
      <c r="C67" s="26">
        <v>275</v>
      </c>
      <c r="D67" s="26" t="s">
        <v>52</v>
      </c>
      <c r="E67" s="26">
        <v>90</v>
      </c>
      <c r="F67" s="11" t="s">
        <v>154</v>
      </c>
      <c r="G67" s="23" t="s">
        <v>36</v>
      </c>
      <c r="H67" s="23" t="s">
        <v>72</v>
      </c>
      <c r="I67" s="28">
        <v>102660</v>
      </c>
      <c r="J67" s="25"/>
    </row>
    <row r="68" spans="1:10" s="55" customFormat="1" x14ac:dyDescent="0.25">
      <c r="A68" s="59">
        <v>44882</v>
      </c>
      <c r="B68" s="47" t="s">
        <v>155</v>
      </c>
      <c r="C68" s="47">
        <v>1004</v>
      </c>
      <c r="D68" s="47" t="s">
        <v>156</v>
      </c>
      <c r="E68" s="47">
        <v>30</v>
      </c>
      <c r="F68" s="43" t="s">
        <v>51</v>
      </c>
      <c r="G68" s="46" t="s">
        <v>71</v>
      </c>
      <c r="H68" s="23" t="s">
        <v>72</v>
      </c>
      <c r="I68" s="48">
        <v>18054</v>
      </c>
      <c r="J68" s="25"/>
    </row>
    <row r="69" spans="1:10" s="55" customFormat="1" x14ac:dyDescent="0.25">
      <c r="A69" s="59">
        <v>44893</v>
      </c>
      <c r="B69" s="47" t="s">
        <v>157</v>
      </c>
      <c r="C69" s="47">
        <v>1015</v>
      </c>
      <c r="D69" s="47" t="s">
        <v>158</v>
      </c>
      <c r="E69" s="47">
        <v>30</v>
      </c>
      <c r="F69" s="43" t="s">
        <v>51</v>
      </c>
      <c r="G69" s="46" t="s">
        <v>71</v>
      </c>
      <c r="H69" s="23" t="s">
        <v>72</v>
      </c>
      <c r="I69" s="48">
        <v>33453</v>
      </c>
      <c r="J69" s="25"/>
    </row>
    <row r="70" spans="1:10" s="55" customFormat="1" x14ac:dyDescent="0.25">
      <c r="A70" s="59">
        <v>44893</v>
      </c>
      <c r="B70" s="47" t="s">
        <v>159</v>
      </c>
      <c r="C70" s="47">
        <v>1016</v>
      </c>
      <c r="D70" s="47" t="s">
        <v>160</v>
      </c>
      <c r="E70" s="47">
        <v>30</v>
      </c>
      <c r="F70" s="43" t="s">
        <v>51</v>
      </c>
      <c r="G70" s="46" t="s">
        <v>161</v>
      </c>
      <c r="H70" s="23" t="s">
        <v>72</v>
      </c>
      <c r="I70" s="48">
        <v>132077.4</v>
      </c>
      <c r="J70" s="25"/>
    </row>
    <row r="71" spans="1:10" s="55" customFormat="1" x14ac:dyDescent="0.25">
      <c r="A71" s="59">
        <v>44893</v>
      </c>
      <c r="B71" s="47" t="s">
        <v>162</v>
      </c>
      <c r="C71" s="47">
        <v>1017</v>
      </c>
      <c r="D71" s="47" t="s">
        <v>163</v>
      </c>
      <c r="E71" s="47">
        <v>30</v>
      </c>
      <c r="F71" s="43" t="s">
        <v>51</v>
      </c>
      <c r="G71" s="46" t="s">
        <v>161</v>
      </c>
      <c r="H71" s="23" t="s">
        <v>72</v>
      </c>
      <c r="I71" s="48">
        <v>154798.29999999999</v>
      </c>
      <c r="J71" s="25"/>
    </row>
    <row r="72" spans="1:10" s="55" customFormat="1" ht="15.75" thickBot="1" x14ac:dyDescent="0.3">
      <c r="A72" s="57">
        <v>44893</v>
      </c>
      <c r="B72" s="26" t="s">
        <v>206</v>
      </c>
      <c r="C72" s="26">
        <v>5470151592</v>
      </c>
      <c r="D72" s="26" t="s">
        <v>207</v>
      </c>
      <c r="E72" s="26">
        <v>20</v>
      </c>
      <c r="F72" s="11" t="s">
        <v>28</v>
      </c>
      <c r="G72" s="23" t="s">
        <v>27</v>
      </c>
      <c r="H72" s="23" t="s">
        <v>72</v>
      </c>
      <c r="I72" s="28">
        <v>112500</v>
      </c>
      <c r="J72" s="25"/>
    </row>
    <row r="73" spans="1:10" ht="15.75" thickBot="1" x14ac:dyDescent="0.3">
      <c r="A73" s="32" t="s">
        <v>29</v>
      </c>
      <c r="B73" s="33"/>
      <c r="C73" s="33"/>
      <c r="D73" s="33"/>
      <c r="E73" s="33"/>
      <c r="F73" s="33"/>
      <c r="G73" s="33"/>
      <c r="H73" s="54"/>
      <c r="I73" s="34">
        <f>SUM(I10:I72)</f>
        <v>8113882.3499999987</v>
      </c>
      <c r="J73" s="53"/>
    </row>
    <row r="79" spans="1:10" x14ac:dyDescent="0.25">
      <c r="A79" s="35" t="s">
        <v>33</v>
      </c>
      <c r="B79" s="35"/>
      <c r="C79" s="35"/>
      <c r="D79" s="36"/>
      <c r="E79" s="36"/>
      <c r="F79" s="36"/>
      <c r="G79" s="41" t="s">
        <v>30</v>
      </c>
    </row>
    <row r="80" spans="1:10" x14ac:dyDescent="0.25">
      <c r="A80" s="39" t="s">
        <v>31</v>
      </c>
      <c r="B80" s="39"/>
      <c r="C80" s="39"/>
      <c r="D80" s="37"/>
      <c r="E80" s="37"/>
      <c r="F80" s="37"/>
      <c r="G80" s="38" t="s">
        <v>32</v>
      </c>
    </row>
    <row r="81" spans="6:6" x14ac:dyDescent="0.25">
      <c r="F81" s="40"/>
    </row>
  </sheetData>
  <mergeCells count="2">
    <mergeCell ref="A6:I6"/>
    <mergeCell ref="A7:I7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Pagos Diciembre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2023-01-04T14:37:14Z</cp:lastPrinted>
  <dcterms:created xsi:type="dcterms:W3CDTF">2022-04-05T14:27:37Z</dcterms:created>
  <dcterms:modified xsi:type="dcterms:W3CDTF">2023-01-04T16:15:32Z</dcterms:modified>
</cp:coreProperties>
</file>