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toribio\Desktop\OAI 2024\Relación de Pagos a Suplidores\Relación de Pago a Suplidores Formato Excel\"/>
    </mc:Choice>
  </mc:AlternateContent>
  <bookViews>
    <workbookView xWindow="0" yWindow="0" windowWidth="19170" windowHeight="11520"/>
  </bookViews>
  <sheets>
    <sheet name="Relación de Pago MARZO 2024" sheetId="2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9" i="27" l="1"/>
  <c r="J79" i="27"/>
</calcChain>
</file>

<file path=xl/sharedStrings.xml><?xml version="1.0" encoding="utf-8"?>
<sst xmlns="http://schemas.openxmlformats.org/spreadsheetml/2006/main" count="372" uniqueCount="205">
  <si>
    <t>Fecha de Factura</t>
  </si>
  <si>
    <t>No. Orden</t>
  </si>
  <si>
    <t>No. Factura</t>
  </si>
  <si>
    <t>NCF</t>
  </si>
  <si>
    <t>Condiciones de Pago  (días)</t>
  </si>
  <si>
    <t>Nombre del Acreedor</t>
  </si>
  <si>
    <t>Concepto</t>
  </si>
  <si>
    <t>Estado</t>
  </si>
  <si>
    <t>Monto Pendiente en RD$</t>
  </si>
  <si>
    <t>Monto Pagado en RD$</t>
  </si>
  <si>
    <t>AIR LIQUIDE DOMINICANA, SAS.</t>
  </si>
  <si>
    <t>C/OXIGENO MEDICO</t>
  </si>
  <si>
    <t>C/REACTIVOS</t>
  </si>
  <si>
    <t>BIO-NUCLEAR, S.A.</t>
  </si>
  <si>
    <t>MULTISERVICIOS ASAFRANK, SRL</t>
  </si>
  <si>
    <t>C/LLENADO DE BOTELLONES DE AGUA</t>
  </si>
  <si>
    <t xml:space="preserve">        Dr. Sergio A. Roquez Cruz</t>
  </si>
  <si>
    <t xml:space="preserve">      Sub-Director Administrativo</t>
  </si>
  <si>
    <t xml:space="preserve">               Director</t>
  </si>
  <si>
    <t xml:space="preserve">        Lic. Guillermo Bobadilla</t>
  </si>
  <si>
    <t>C/MATERIAL MEDICO</t>
  </si>
  <si>
    <t>SUPLISERVI VASMI, SRL.</t>
  </si>
  <si>
    <t>GRUPO FARMACEUTICO CAR M, SRL.</t>
  </si>
  <si>
    <t>C/MATERIALES DE OFICINA</t>
  </si>
  <si>
    <t>C/MEDICAMENTOS</t>
  </si>
  <si>
    <t xml:space="preserve">JEAN CARLOS BASULTO </t>
  </si>
  <si>
    <t>P/LABPLUS GESTION LAB. CLINICOS</t>
  </si>
  <si>
    <t>Pagadas</t>
  </si>
  <si>
    <t>PAPELERIA e IMP. CRISHOAN, SRL.</t>
  </si>
  <si>
    <t>C/MATERIALES DE LIMPIEZA</t>
  </si>
  <si>
    <t>ELELCIDO RINCON RODRIGUEZ</t>
  </si>
  <si>
    <t>SANOZ FARMACEUTICA, S.A.</t>
  </si>
  <si>
    <t>SUPLIDORA DE CARNES Y EMBUTIDOS EL ANILLO, SRL.</t>
  </si>
  <si>
    <t>P/SERVICIOS FUNEBRE</t>
  </si>
  <si>
    <t>FUNERARIA TIEMPO DE PAZ, SRL</t>
  </si>
  <si>
    <t>2023-00658</t>
  </si>
  <si>
    <t>AICLASP COMERCIAL, SRL</t>
  </si>
  <si>
    <t>B1500000153</t>
  </si>
  <si>
    <t>B1500000322</t>
  </si>
  <si>
    <t>B1500000323</t>
  </si>
  <si>
    <t>C/IMPRESOS</t>
  </si>
  <si>
    <t>C/ ALIMENTOS</t>
  </si>
  <si>
    <t>IMPROFORMAS, SRL</t>
  </si>
  <si>
    <t>B1500000236</t>
  </si>
  <si>
    <t>OCM-0049</t>
  </si>
  <si>
    <t>Relación de Pagos a Suplidores,  Marzo, 2024.</t>
  </si>
  <si>
    <t>OCM-0106</t>
  </si>
  <si>
    <t>B1500000126</t>
  </si>
  <si>
    <t>C/MATERIALES ELECTRICOS</t>
  </si>
  <si>
    <t>OCM-0088</t>
  </si>
  <si>
    <t>B1500022991</t>
  </si>
  <si>
    <t>OCM-0087</t>
  </si>
  <si>
    <t>B1500023195</t>
  </si>
  <si>
    <t>OCM-0039</t>
  </si>
  <si>
    <t>B1500023948</t>
  </si>
  <si>
    <t>OCM-0042</t>
  </si>
  <si>
    <t>B1500023981</t>
  </si>
  <si>
    <t>B1500023989</t>
  </si>
  <si>
    <t>B1500024004</t>
  </si>
  <si>
    <t>OCM-0035</t>
  </si>
  <si>
    <t>B1500024080</t>
  </si>
  <si>
    <t>OCM-0036</t>
  </si>
  <si>
    <t>B1500024094</t>
  </si>
  <si>
    <t>B1500024096</t>
  </si>
  <si>
    <t>OCM-0055</t>
  </si>
  <si>
    <t>B1500024151</t>
  </si>
  <si>
    <t>OCM-0053</t>
  </si>
  <si>
    <t>B1500024321</t>
  </si>
  <si>
    <t>B1500024336</t>
  </si>
  <si>
    <t>OCM-0050</t>
  </si>
  <si>
    <t>B1500024372</t>
  </si>
  <si>
    <t>OCM-0086</t>
  </si>
  <si>
    <t>B1500024581</t>
  </si>
  <si>
    <t>OCM-0085</t>
  </si>
  <si>
    <t>B1500024619</t>
  </si>
  <si>
    <t>B1500024607</t>
  </si>
  <si>
    <t>OCM-0090</t>
  </si>
  <si>
    <t>B1500024630</t>
  </si>
  <si>
    <t>OCM-0089</t>
  </si>
  <si>
    <t>B1500024633</t>
  </si>
  <si>
    <t>OCM-0033</t>
  </si>
  <si>
    <t>B1500037905</t>
  </si>
  <si>
    <t>OCM-0067</t>
  </si>
  <si>
    <t>B1500038054</t>
  </si>
  <si>
    <t>P/REPARACION EQUIPO LAB.</t>
  </si>
  <si>
    <t>OCM-0076</t>
  </si>
  <si>
    <t>B1500038239</t>
  </si>
  <si>
    <t>2023-00527</t>
  </si>
  <si>
    <t>B1500000231</t>
  </si>
  <si>
    <t>BIOQUIMICA PANAMERICANA DE VP, SRL</t>
  </si>
  <si>
    <t>2024-00094</t>
  </si>
  <si>
    <t>B1500000359</t>
  </si>
  <si>
    <t>COMERCIALIZADORA GUGENNTAN, SRL</t>
  </si>
  <si>
    <t>2024-00049</t>
  </si>
  <si>
    <t>B1500000180</t>
  </si>
  <si>
    <t>C/FUNDAS NEGRAS.</t>
  </si>
  <si>
    <t>B1500000179</t>
  </si>
  <si>
    <t>P/REMOCION DE TECHO.</t>
  </si>
  <si>
    <t>OCM0068</t>
  </si>
  <si>
    <t>B1500000769</t>
  </si>
  <si>
    <t>2024-00055</t>
  </si>
  <si>
    <t>B1500000866</t>
  </si>
  <si>
    <t>C/MATERIALES Y EQUIPOS DE INFORMATICA</t>
  </si>
  <si>
    <t>FL BETANCES &amp; ASOCIADOS, SRL</t>
  </si>
  <si>
    <t>2024-00030</t>
  </si>
  <si>
    <t>B1500003129</t>
  </si>
  <si>
    <t>C/INSTRUMENTAL MEDICO</t>
  </si>
  <si>
    <t>2023-00663</t>
  </si>
  <si>
    <t>B1500000595</t>
  </si>
  <si>
    <t>HEXAPOWER PHARMA, SRL</t>
  </si>
  <si>
    <t>2023-00711</t>
  </si>
  <si>
    <t>B1500000068</t>
  </si>
  <si>
    <t>IMPRESORA E.A., SRL</t>
  </si>
  <si>
    <t>2004-00057</t>
  </si>
  <si>
    <t>B1500000755</t>
  </si>
  <si>
    <t>2024-00006</t>
  </si>
  <si>
    <t>B1500001935</t>
  </si>
  <si>
    <t>2023-00040</t>
  </si>
  <si>
    <t>B1500001981</t>
  </si>
  <si>
    <t>C/BRAZALETES</t>
  </si>
  <si>
    <t>2024-00033</t>
  </si>
  <si>
    <t>B1500001984</t>
  </si>
  <si>
    <t>2024-00050</t>
  </si>
  <si>
    <t>B1500002005</t>
  </si>
  <si>
    <t>2024-00044</t>
  </si>
  <si>
    <t>B1500002006</t>
  </si>
  <si>
    <t>2024-00040</t>
  </si>
  <si>
    <t>B1500002008</t>
  </si>
  <si>
    <t>2024-00064</t>
  </si>
  <si>
    <t>B1500002016</t>
  </si>
  <si>
    <t>2024-00088</t>
  </si>
  <si>
    <t>B1500002042</t>
  </si>
  <si>
    <t>B1500002040</t>
  </si>
  <si>
    <t>2023-00710</t>
  </si>
  <si>
    <t>B1500000263</t>
  </si>
  <si>
    <t>JORSA MULTISERVICES,SRL</t>
  </si>
  <si>
    <t>2024-00016</t>
  </si>
  <si>
    <t>001</t>
  </si>
  <si>
    <t>B1500000001</t>
  </si>
  <si>
    <t>C/SILLAS DE RUEDAS Y ABANICOS</t>
  </si>
  <si>
    <t>NABAL SERVICES, EIRL</t>
  </si>
  <si>
    <t>2024-00056</t>
  </si>
  <si>
    <t>B1500001454</t>
  </si>
  <si>
    <t xml:space="preserve">C/IMPRESOS </t>
  </si>
  <si>
    <t>2024-00074</t>
  </si>
  <si>
    <t>755</t>
  </si>
  <si>
    <t>C/COMPRESOR</t>
  </si>
  <si>
    <t>REFRICLIMA HF, SRL</t>
  </si>
  <si>
    <t>2024-00068</t>
  </si>
  <si>
    <t>B1500000833</t>
  </si>
  <si>
    <t>2024-00029</t>
  </si>
  <si>
    <t>003</t>
  </si>
  <si>
    <t>B1500000115</t>
  </si>
  <si>
    <t>C/ACCESORIOS</t>
  </si>
  <si>
    <t>SERVICIOS Y MAS SHAPELY, SRL</t>
  </si>
  <si>
    <t>OCM-0083</t>
  </si>
  <si>
    <t>B1500000321</t>
  </si>
  <si>
    <t>2023-00645</t>
  </si>
  <si>
    <t>B1500000324</t>
  </si>
  <si>
    <t>OCM0094</t>
  </si>
  <si>
    <t>B1500000317</t>
  </si>
  <si>
    <t>OCM0097</t>
  </si>
  <si>
    <t>B1500000318</t>
  </si>
  <si>
    <t>OCM0095</t>
  </si>
  <si>
    <t>2023-00628</t>
  </si>
  <si>
    <t>212</t>
  </si>
  <si>
    <t>B1500000212</t>
  </si>
  <si>
    <t>C/TELEVISOR</t>
  </si>
  <si>
    <t>2024-00095</t>
  </si>
  <si>
    <t>241</t>
  </si>
  <si>
    <t>B1500000241</t>
  </si>
  <si>
    <t>2024-00077</t>
  </si>
  <si>
    <t xml:space="preserve">C/ALIMENTOS </t>
  </si>
  <si>
    <t>XAVSHA MULTISERVICES, SRL</t>
  </si>
  <si>
    <t>OCM-0100</t>
  </si>
  <si>
    <t>628</t>
  </si>
  <si>
    <t>B1500000628</t>
  </si>
  <si>
    <t>OCM-0104</t>
  </si>
  <si>
    <t>629</t>
  </si>
  <si>
    <t>B1500000629</t>
  </si>
  <si>
    <t>OCM-0103</t>
  </si>
  <si>
    <t>640</t>
  </si>
  <si>
    <t>B1500000640</t>
  </si>
  <si>
    <t>OCM-0101</t>
  </si>
  <si>
    <t>647</t>
  </si>
  <si>
    <t>B1500000647</t>
  </si>
  <si>
    <t>OCM-0102</t>
  </si>
  <si>
    <t>652</t>
  </si>
  <si>
    <t>B1500000652</t>
  </si>
  <si>
    <t>OCM-0096</t>
  </si>
  <si>
    <t>2024-00121</t>
  </si>
  <si>
    <t>B1500000326</t>
  </si>
  <si>
    <t xml:space="preserve">C/ ALIMENTOS </t>
  </si>
  <si>
    <t>2024-00119</t>
  </si>
  <si>
    <t>B1500000327</t>
  </si>
  <si>
    <t>B1500000328</t>
  </si>
  <si>
    <t>2024-00059</t>
  </si>
  <si>
    <t>1541</t>
  </si>
  <si>
    <t>B1500000894</t>
  </si>
  <si>
    <t>SUPLIGENSA, SRL</t>
  </si>
  <si>
    <t>2024-00031</t>
  </si>
  <si>
    <t>B1500000014</t>
  </si>
  <si>
    <t>C/ELECTROCARDIOGRAMA</t>
  </si>
  <si>
    <t>TECHMED A R, EIRL</t>
  </si>
  <si>
    <t xml:space="preserve">    TOTAL 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</si>
</sst>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</font>
    <font>
      <sz val="10"/>
      <color indexed="17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Arial"/>
      <family val="2"/>
    </font>
    <font>
      <sz val="11"/>
      <name val="Calibri"/>
      <family val="2"/>
      <scheme val="minor"/>
    </font>
    <font>
      <b/>
      <i/>
      <sz val="1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4" fontId="1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0" fillId="2" borderId="0" xfId="0" applyFont="1" applyFill="1"/>
    <xf numFmtId="14" fontId="0" fillId="0" borderId="0" xfId="0" applyNumberFormat="1"/>
    <xf numFmtId="14" fontId="2" fillId="2" borderId="0" xfId="0" applyNumberFormat="1" applyFont="1" applyFill="1" applyAlignment="1"/>
    <xf numFmtId="0" fontId="3" fillId="0" borderId="0" xfId="0" applyFont="1"/>
    <xf numFmtId="14" fontId="6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/>
    <xf numFmtId="14" fontId="4" fillId="2" borderId="2" xfId="0" applyNumberFormat="1" applyFont="1" applyFill="1" applyBorder="1" applyAlignment="1">
      <alignment horizontal="center" wrapText="1"/>
    </xf>
    <xf numFmtId="0" fontId="4" fillId="2" borderId="3" xfId="0" applyNumberFormat="1" applyFont="1" applyFill="1" applyBorder="1" applyAlignment="1">
      <alignment horizontal="center"/>
    </xf>
    <xf numFmtId="0" fontId="4" fillId="2" borderId="3" xfId="0" applyNumberFormat="1" applyFont="1" applyFill="1" applyBorder="1" applyAlignment="1"/>
    <xf numFmtId="0" fontId="4" fillId="2" borderId="3" xfId="0" applyNumberFormat="1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4" fontId="7" fillId="0" borderId="1" xfId="0" applyNumberFormat="1" applyFont="1" applyFill="1" applyBorder="1" applyAlignment="1"/>
    <xf numFmtId="0" fontId="7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right"/>
    </xf>
    <xf numFmtId="4" fontId="7" fillId="0" borderId="1" xfId="0" applyNumberFormat="1" applyFont="1" applyFill="1" applyBorder="1"/>
    <xf numFmtId="49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4" fontId="7" fillId="0" borderId="7" xfId="0" applyNumberFormat="1" applyFont="1" applyFill="1" applyBorder="1" applyAlignment="1"/>
    <xf numFmtId="0" fontId="7" fillId="0" borderId="0" xfId="0" applyFont="1" applyFill="1" applyBorder="1" applyAlignment="1"/>
    <xf numFmtId="0" fontId="9" fillId="0" borderId="0" xfId="0" applyFont="1" applyFill="1" applyBorder="1" applyAlignment="1"/>
    <xf numFmtId="14" fontId="9" fillId="0" borderId="9" xfId="0" applyNumberFormat="1" applyFont="1" applyFill="1" applyBorder="1" applyAlignment="1"/>
    <xf numFmtId="0" fontId="0" fillId="0" borderId="0" xfId="0" applyBorder="1"/>
    <xf numFmtId="0" fontId="7" fillId="0" borderId="8" xfId="0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Fill="1"/>
    <xf numFmtId="0" fontId="7" fillId="0" borderId="1" xfId="0" applyFont="1" applyFill="1" applyBorder="1" applyAlignment="1">
      <alignment wrapText="1"/>
    </xf>
    <xf numFmtId="0" fontId="10" fillId="0" borderId="1" xfId="0" applyFont="1" applyBorder="1"/>
    <xf numFmtId="0" fontId="13" fillId="0" borderId="1" xfId="0" applyFont="1" applyFill="1" applyBorder="1"/>
    <xf numFmtId="0" fontId="10" fillId="0" borderId="1" xfId="0" applyFont="1" applyFill="1" applyBorder="1" applyAlignment="1"/>
    <xf numFmtId="0" fontId="7" fillId="0" borderId="12" xfId="0" applyFont="1" applyFill="1" applyBorder="1" applyAlignment="1">
      <alignment horizontal="left" vertical="top"/>
    </xf>
    <xf numFmtId="0" fontId="14" fillId="0" borderId="6" xfId="0" applyFont="1" applyBorder="1"/>
    <xf numFmtId="0" fontId="14" fillId="0" borderId="11" xfId="0" applyFont="1" applyBorder="1"/>
    <xf numFmtId="4" fontId="14" fillId="0" borderId="6" xfId="0" applyNumberFormat="1" applyFont="1" applyBorder="1"/>
    <xf numFmtId="4" fontId="14" fillId="0" borderId="10" xfId="0" applyNumberFormat="1" applyFont="1" applyBorder="1"/>
    <xf numFmtId="14" fontId="7" fillId="0" borderId="13" xfId="0" applyNumberFormat="1" applyFont="1" applyFill="1" applyBorder="1" applyAlignment="1"/>
    <xf numFmtId="4" fontId="11" fillId="0" borderId="14" xfId="0" applyNumberFormat="1" applyFont="1" applyFill="1" applyBorder="1"/>
    <xf numFmtId="14" fontId="7" fillId="0" borderId="13" xfId="0" applyNumberFormat="1" applyFont="1" applyFill="1" applyBorder="1" applyAlignment="1">
      <alignment horizontal="center"/>
    </xf>
    <xf numFmtId="14" fontId="7" fillId="0" borderId="13" xfId="0" applyNumberFormat="1" applyFont="1" applyFill="1" applyBorder="1"/>
    <xf numFmtId="4" fontId="12" fillId="0" borderId="14" xfId="0" applyNumberFormat="1" applyFont="1" applyFill="1" applyBorder="1"/>
    <xf numFmtId="0" fontId="14" fillId="0" borderId="5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</xdr:row>
      <xdr:rowOff>180975</xdr:rowOff>
    </xdr:from>
    <xdr:to>
      <xdr:col>2</xdr:col>
      <xdr:colOff>361950</xdr:colOff>
      <xdr:row>6</xdr:row>
      <xdr:rowOff>57150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80975"/>
          <a:ext cx="981075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1981200</xdr:colOff>
      <xdr:row>3</xdr:row>
      <xdr:rowOff>19050</xdr:rowOff>
    </xdr:from>
    <xdr:to>
      <xdr:col>10</xdr:col>
      <xdr:colOff>438150</xdr:colOff>
      <xdr:row>6</xdr:row>
      <xdr:rowOff>104775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209550"/>
          <a:ext cx="24955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7"/>
  <sheetViews>
    <sheetView tabSelected="1" topLeftCell="A3" workbookViewId="0">
      <selection activeCell="L88" sqref="L88"/>
    </sheetView>
  </sheetViews>
  <sheetFormatPr baseColWidth="10" defaultRowHeight="15" x14ac:dyDescent="0.25"/>
  <cols>
    <col min="1" max="1" width="3" customWidth="1"/>
    <col min="2" max="2" width="11.7109375" bestFit="1" customWidth="1"/>
    <col min="3" max="3" width="12" bestFit="1" customWidth="1"/>
    <col min="4" max="4" width="13.5703125" bestFit="1" customWidth="1"/>
    <col min="5" max="5" width="13.85546875" bestFit="1" customWidth="1"/>
    <col min="6" max="6" width="12.42578125" customWidth="1"/>
    <col min="7" max="7" width="42" customWidth="1"/>
    <col min="8" max="8" width="37.28515625" bestFit="1" customWidth="1"/>
    <col min="9" max="9" width="10.140625" bestFit="1" customWidth="1"/>
    <col min="10" max="10" width="13.140625" bestFit="1" customWidth="1"/>
    <col min="11" max="11" width="10.85546875" customWidth="1"/>
  </cols>
  <sheetData>
    <row r="1" spans="2:11" ht="11.25" hidden="1" customHeight="1" x14ac:dyDescent="0.25">
      <c r="B1" s="1"/>
      <c r="C1" s="2"/>
      <c r="D1" s="3"/>
      <c r="E1" s="3"/>
      <c r="F1" s="3"/>
      <c r="G1" s="4"/>
      <c r="H1" s="4"/>
      <c r="I1" s="4"/>
      <c r="J1" s="4"/>
    </row>
    <row r="2" spans="2:11" ht="6.75" hidden="1" customHeight="1" x14ac:dyDescent="0.25">
      <c r="B2" s="5"/>
      <c r="J2" s="6"/>
    </row>
    <row r="3" spans="2:11" x14ac:dyDescent="0.25">
      <c r="B3" s="5"/>
      <c r="J3" s="6"/>
    </row>
    <row r="4" spans="2:11" x14ac:dyDescent="0.25">
      <c r="B4" s="5"/>
      <c r="J4" s="6"/>
    </row>
    <row r="5" spans="2:11" x14ac:dyDescent="0.25">
      <c r="B5" s="5"/>
      <c r="G5" s="7"/>
      <c r="J5" s="6"/>
    </row>
    <row r="6" spans="2:11" x14ac:dyDescent="0.25">
      <c r="B6" s="53"/>
      <c r="C6" s="53"/>
      <c r="D6" s="53"/>
      <c r="E6" s="53"/>
      <c r="F6" s="53"/>
      <c r="G6" s="53"/>
      <c r="H6" s="53"/>
      <c r="I6" s="53"/>
      <c r="J6" s="53"/>
    </row>
    <row r="7" spans="2:11" x14ac:dyDescent="0.25">
      <c r="B7" s="54" t="s">
        <v>45</v>
      </c>
      <c r="C7" s="54"/>
      <c r="D7" s="54"/>
      <c r="E7" s="54"/>
      <c r="F7" s="54"/>
      <c r="G7" s="54"/>
      <c r="H7" s="54"/>
      <c r="I7" s="54"/>
      <c r="J7" s="54"/>
    </row>
    <row r="8" spans="2:11" ht="15.75" thickBot="1" x14ac:dyDescent="0.3">
      <c r="B8" s="8"/>
      <c r="C8" s="9"/>
      <c r="D8" s="9"/>
      <c r="E8" s="9"/>
      <c r="F8" s="9"/>
      <c r="G8" s="10"/>
      <c r="H8" s="10"/>
      <c r="I8" s="10"/>
      <c r="J8" s="10"/>
    </row>
    <row r="9" spans="2:11" ht="39.75" thickBot="1" x14ac:dyDescent="0.3">
      <c r="B9" s="14" t="s">
        <v>0</v>
      </c>
      <c r="C9" s="15" t="s">
        <v>1</v>
      </c>
      <c r="D9" s="16" t="s">
        <v>2</v>
      </c>
      <c r="E9" s="15" t="s">
        <v>3</v>
      </c>
      <c r="F9" s="17" t="s">
        <v>4</v>
      </c>
      <c r="G9" s="18" t="s">
        <v>5</v>
      </c>
      <c r="H9" s="19" t="s">
        <v>6</v>
      </c>
      <c r="I9" s="18" t="s">
        <v>7</v>
      </c>
      <c r="J9" s="18" t="s">
        <v>9</v>
      </c>
      <c r="K9" s="20" t="s">
        <v>8</v>
      </c>
    </row>
    <row r="10" spans="2:11" s="37" customFormat="1" x14ac:dyDescent="0.25">
      <c r="B10" s="47">
        <v>45328</v>
      </c>
      <c r="C10" s="13" t="s">
        <v>46</v>
      </c>
      <c r="D10" s="21">
        <v>126</v>
      </c>
      <c r="E10" s="21" t="s">
        <v>47</v>
      </c>
      <c r="F10" s="21">
        <v>30</v>
      </c>
      <c r="G10" s="22" t="s">
        <v>36</v>
      </c>
      <c r="H10" s="22" t="s">
        <v>48</v>
      </c>
      <c r="I10" s="22" t="s">
        <v>27</v>
      </c>
      <c r="J10" s="23">
        <v>18059.900000000001</v>
      </c>
      <c r="K10" s="48"/>
    </row>
    <row r="11" spans="2:11" s="37" customFormat="1" x14ac:dyDescent="0.25">
      <c r="B11" s="47">
        <v>45169</v>
      </c>
      <c r="C11" s="13" t="s">
        <v>49</v>
      </c>
      <c r="D11" s="21">
        <v>94278</v>
      </c>
      <c r="E11" s="21" t="s">
        <v>50</v>
      </c>
      <c r="F11" s="21">
        <v>30</v>
      </c>
      <c r="G11" s="22" t="s">
        <v>10</v>
      </c>
      <c r="H11" s="22" t="s">
        <v>11</v>
      </c>
      <c r="I11" s="22" t="s">
        <v>27</v>
      </c>
      <c r="J11" s="23">
        <v>48675.54</v>
      </c>
      <c r="K11" s="48"/>
    </row>
    <row r="12" spans="2:11" s="37" customFormat="1" x14ac:dyDescent="0.25">
      <c r="B12" s="47">
        <v>45190</v>
      </c>
      <c r="C12" s="13" t="s">
        <v>51</v>
      </c>
      <c r="D12" s="21">
        <v>95509</v>
      </c>
      <c r="E12" s="21" t="s">
        <v>52</v>
      </c>
      <c r="F12" s="21">
        <v>30</v>
      </c>
      <c r="G12" s="22" t="s">
        <v>10</v>
      </c>
      <c r="H12" s="22" t="s">
        <v>11</v>
      </c>
      <c r="I12" s="22" t="s">
        <v>27</v>
      </c>
      <c r="J12" s="23">
        <v>27800.46</v>
      </c>
      <c r="K12" s="48"/>
    </row>
    <row r="13" spans="2:11" s="37" customFormat="1" x14ac:dyDescent="0.25">
      <c r="B13" s="47">
        <v>45264</v>
      </c>
      <c r="C13" s="13" t="s">
        <v>53</v>
      </c>
      <c r="D13" s="21">
        <v>100259</v>
      </c>
      <c r="E13" s="21" t="s">
        <v>54</v>
      </c>
      <c r="F13" s="21">
        <v>30</v>
      </c>
      <c r="G13" s="22" t="s">
        <v>10</v>
      </c>
      <c r="H13" s="22" t="s">
        <v>11</v>
      </c>
      <c r="I13" s="22" t="s">
        <v>27</v>
      </c>
      <c r="J13" s="23">
        <v>51604.4</v>
      </c>
      <c r="K13" s="48"/>
    </row>
    <row r="14" spans="2:11" s="37" customFormat="1" x14ac:dyDescent="0.25">
      <c r="B14" s="47">
        <v>45267</v>
      </c>
      <c r="C14" s="13" t="s">
        <v>55</v>
      </c>
      <c r="D14" s="21">
        <v>100530</v>
      </c>
      <c r="E14" s="21" t="s">
        <v>56</v>
      </c>
      <c r="F14" s="21">
        <v>30</v>
      </c>
      <c r="G14" s="22" t="s">
        <v>10</v>
      </c>
      <c r="H14" s="22" t="s">
        <v>11</v>
      </c>
      <c r="I14" s="22" t="s">
        <v>27</v>
      </c>
      <c r="J14" s="23">
        <v>23527.61</v>
      </c>
      <c r="K14" s="48"/>
    </row>
    <row r="15" spans="2:11" s="37" customFormat="1" x14ac:dyDescent="0.25">
      <c r="B15" s="47">
        <v>45267</v>
      </c>
      <c r="C15" s="13" t="s">
        <v>55</v>
      </c>
      <c r="D15" s="21">
        <v>100570</v>
      </c>
      <c r="E15" s="21" t="s">
        <v>57</v>
      </c>
      <c r="F15" s="21">
        <v>30</v>
      </c>
      <c r="G15" s="22" t="s">
        <v>10</v>
      </c>
      <c r="H15" s="22" t="s">
        <v>11</v>
      </c>
      <c r="I15" s="22" t="s">
        <v>27</v>
      </c>
      <c r="J15" s="23">
        <v>45746.68</v>
      </c>
      <c r="K15" s="48"/>
    </row>
    <row r="16" spans="2:11" s="37" customFormat="1" x14ac:dyDescent="0.25">
      <c r="B16" s="47">
        <v>45271</v>
      </c>
      <c r="C16" s="13" t="s">
        <v>55</v>
      </c>
      <c r="D16" s="21">
        <v>100734</v>
      </c>
      <c r="E16" s="21" t="s">
        <v>58</v>
      </c>
      <c r="F16" s="21">
        <v>30</v>
      </c>
      <c r="G16" s="22" t="s">
        <v>10</v>
      </c>
      <c r="H16" s="22" t="s">
        <v>11</v>
      </c>
      <c r="I16" s="22" t="s">
        <v>27</v>
      </c>
      <c r="J16" s="23">
        <v>23527.61</v>
      </c>
      <c r="K16" s="48"/>
    </row>
    <row r="17" spans="2:11" s="37" customFormat="1" x14ac:dyDescent="0.25">
      <c r="B17" s="47">
        <v>45278</v>
      </c>
      <c r="C17" s="13" t="s">
        <v>59</v>
      </c>
      <c r="D17" s="21">
        <v>101277</v>
      </c>
      <c r="E17" s="21" t="s">
        <v>60</v>
      </c>
      <c r="F17" s="21">
        <v>30</v>
      </c>
      <c r="G17" s="22" t="s">
        <v>10</v>
      </c>
      <c r="H17" s="22" t="s">
        <v>11</v>
      </c>
      <c r="I17" s="22" t="s">
        <v>27</v>
      </c>
      <c r="J17" s="23">
        <v>25314.07</v>
      </c>
      <c r="K17" s="48"/>
    </row>
    <row r="18" spans="2:11" s="37" customFormat="1" x14ac:dyDescent="0.25">
      <c r="B18" s="47">
        <v>45279</v>
      </c>
      <c r="C18" s="13" t="s">
        <v>61</v>
      </c>
      <c r="D18" s="21">
        <v>101360</v>
      </c>
      <c r="E18" s="21" t="s">
        <v>62</v>
      </c>
      <c r="F18" s="21">
        <v>30</v>
      </c>
      <c r="G18" s="22" t="s">
        <v>10</v>
      </c>
      <c r="H18" s="22" t="s">
        <v>11</v>
      </c>
      <c r="I18" s="22" t="s">
        <v>27</v>
      </c>
      <c r="J18" s="23">
        <v>22385.21</v>
      </c>
      <c r="K18" s="48"/>
    </row>
    <row r="19" spans="2:11" s="37" customFormat="1" x14ac:dyDescent="0.25">
      <c r="B19" s="47">
        <v>45279</v>
      </c>
      <c r="C19" s="13" t="s">
        <v>61</v>
      </c>
      <c r="D19" s="21">
        <v>101365</v>
      </c>
      <c r="E19" s="21" t="s">
        <v>63</v>
      </c>
      <c r="F19" s="21">
        <v>30</v>
      </c>
      <c r="G19" s="22" t="s">
        <v>10</v>
      </c>
      <c r="H19" s="22" t="s">
        <v>11</v>
      </c>
      <c r="I19" s="22" t="s">
        <v>27</v>
      </c>
      <c r="J19" s="23">
        <v>23527.61</v>
      </c>
      <c r="K19" s="48"/>
    </row>
    <row r="20" spans="2:11" s="37" customFormat="1" x14ac:dyDescent="0.25">
      <c r="B20" s="47">
        <v>45286</v>
      </c>
      <c r="C20" s="13" t="s">
        <v>64</v>
      </c>
      <c r="D20" s="21">
        <v>101810</v>
      </c>
      <c r="E20" s="21" t="s">
        <v>65</v>
      </c>
      <c r="F20" s="21">
        <v>30</v>
      </c>
      <c r="G20" s="22" t="s">
        <v>10</v>
      </c>
      <c r="H20" s="22" t="s">
        <v>11</v>
      </c>
      <c r="I20" s="22" t="s">
        <v>27</v>
      </c>
      <c r="J20" s="23">
        <v>47699.26</v>
      </c>
      <c r="K20" s="48"/>
    </row>
    <row r="21" spans="2:11" s="37" customFormat="1" x14ac:dyDescent="0.25">
      <c r="B21" s="47">
        <v>45299</v>
      </c>
      <c r="C21" s="13" t="s">
        <v>66</v>
      </c>
      <c r="D21" s="21">
        <v>102589</v>
      </c>
      <c r="E21" s="21" t="s">
        <v>67</v>
      </c>
      <c r="F21" s="21">
        <v>30</v>
      </c>
      <c r="G21" s="22" t="s">
        <v>10</v>
      </c>
      <c r="H21" s="22" t="s">
        <v>11</v>
      </c>
      <c r="I21" s="22" t="s">
        <v>27</v>
      </c>
      <c r="J21" s="23">
        <v>46722.97</v>
      </c>
      <c r="K21" s="48"/>
    </row>
    <row r="22" spans="2:11" s="37" customFormat="1" x14ac:dyDescent="0.25">
      <c r="B22" s="47">
        <v>45300</v>
      </c>
      <c r="C22" s="13" t="s">
        <v>66</v>
      </c>
      <c r="D22" s="21">
        <v>102672</v>
      </c>
      <c r="E22" s="21" t="s">
        <v>68</v>
      </c>
      <c r="F22" s="21">
        <v>30</v>
      </c>
      <c r="G22" s="22" t="s">
        <v>10</v>
      </c>
      <c r="H22" s="22" t="s">
        <v>11</v>
      </c>
      <c r="I22" s="22" t="s">
        <v>27</v>
      </c>
      <c r="J22" s="23">
        <v>24873.41</v>
      </c>
      <c r="K22" s="48"/>
    </row>
    <row r="23" spans="2:11" s="37" customFormat="1" x14ac:dyDescent="0.25">
      <c r="B23" s="47">
        <v>45302</v>
      </c>
      <c r="C23" s="13" t="s">
        <v>69</v>
      </c>
      <c r="D23" s="21">
        <v>102914</v>
      </c>
      <c r="E23" s="21" t="s">
        <v>70</v>
      </c>
      <c r="F23" s="21">
        <v>30</v>
      </c>
      <c r="G23" s="22" t="s">
        <v>10</v>
      </c>
      <c r="H23" s="22" t="s">
        <v>11</v>
      </c>
      <c r="I23" s="22" t="s">
        <v>27</v>
      </c>
      <c r="J23" s="23">
        <v>46722.97</v>
      </c>
      <c r="K23" s="48"/>
    </row>
    <row r="24" spans="2:11" s="37" customFormat="1" x14ac:dyDescent="0.25">
      <c r="B24" s="47">
        <v>45322</v>
      </c>
      <c r="C24" s="13" t="s">
        <v>71</v>
      </c>
      <c r="D24" s="21">
        <v>104236</v>
      </c>
      <c r="E24" s="21" t="s">
        <v>72</v>
      </c>
      <c r="F24" s="21">
        <v>30</v>
      </c>
      <c r="G24" s="22" t="s">
        <v>10</v>
      </c>
      <c r="H24" s="22" t="s">
        <v>11</v>
      </c>
      <c r="I24" s="22" t="s">
        <v>27</v>
      </c>
      <c r="J24" s="23">
        <v>22385.21</v>
      </c>
      <c r="K24" s="48"/>
    </row>
    <row r="25" spans="2:11" s="37" customFormat="1" x14ac:dyDescent="0.25">
      <c r="B25" s="47">
        <v>45324</v>
      </c>
      <c r="C25" s="13" t="s">
        <v>73</v>
      </c>
      <c r="D25" s="21">
        <v>104472</v>
      </c>
      <c r="E25" s="21" t="s">
        <v>74</v>
      </c>
      <c r="F25" s="21">
        <v>30</v>
      </c>
      <c r="G25" s="22" t="s">
        <v>10</v>
      </c>
      <c r="H25" s="22" t="s">
        <v>11</v>
      </c>
      <c r="I25" s="22" t="s">
        <v>27</v>
      </c>
      <c r="J25" s="23">
        <v>24337.78</v>
      </c>
      <c r="K25" s="48"/>
    </row>
    <row r="26" spans="2:11" s="37" customFormat="1" x14ac:dyDescent="0.25">
      <c r="B26" s="47">
        <v>45327</v>
      </c>
      <c r="C26" s="13" t="s">
        <v>73</v>
      </c>
      <c r="D26" s="21">
        <v>104423</v>
      </c>
      <c r="E26" s="21" t="s">
        <v>75</v>
      </c>
      <c r="F26" s="21">
        <v>30</v>
      </c>
      <c r="G26" s="22" t="s">
        <v>10</v>
      </c>
      <c r="H26" s="22" t="s">
        <v>11</v>
      </c>
      <c r="I26" s="22" t="s">
        <v>27</v>
      </c>
      <c r="J26" s="23">
        <v>23527.61</v>
      </c>
      <c r="K26" s="48"/>
    </row>
    <row r="27" spans="2:11" s="37" customFormat="1" x14ac:dyDescent="0.25">
      <c r="B27" s="47">
        <v>45328</v>
      </c>
      <c r="C27" s="13" t="s">
        <v>76</v>
      </c>
      <c r="D27" s="21">
        <v>104594</v>
      </c>
      <c r="E27" s="21" t="s">
        <v>77</v>
      </c>
      <c r="F27" s="21">
        <v>30</v>
      </c>
      <c r="G27" s="22" t="s">
        <v>10</v>
      </c>
      <c r="H27" s="22" t="s">
        <v>11</v>
      </c>
      <c r="I27" s="22" t="s">
        <v>27</v>
      </c>
      <c r="J27" s="23">
        <v>44770.400000000001</v>
      </c>
      <c r="K27" s="48"/>
    </row>
    <row r="28" spans="2:11" s="37" customFormat="1" x14ac:dyDescent="0.25">
      <c r="B28" s="47">
        <v>45328</v>
      </c>
      <c r="C28" s="13" t="s">
        <v>78</v>
      </c>
      <c r="D28" s="21">
        <v>104612</v>
      </c>
      <c r="E28" s="21" t="s">
        <v>79</v>
      </c>
      <c r="F28" s="21">
        <v>30</v>
      </c>
      <c r="G28" s="22" t="s">
        <v>10</v>
      </c>
      <c r="H28" s="22" t="s">
        <v>11</v>
      </c>
      <c r="I28" s="22" t="s">
        <v>27</v>
      </c>
      <c r="J28" s="23">
        <v>67155.61</v>
      </c>
      <c r="K28" s="48"/>
    </row>
    <row r="29" spans="2:11" s="37" customFormat="1" x14ac:dyDescent="0.25">
      <c r="B29" s="47">
        <v>45303</v>
      </c>
      <c r="C29" s="13" t="s">
        <v>80</v>
      </c>
      <c r="D29" s="21">
        <v>9000021479</v>
      </c>
      <c r="E29" s="21" t="s">
        <v>81</v>
      </c>
      <c r="F29" s="21">
        <v>30</v>
      </c>
      <c r="G29" s="22" t="s">
        <v>13</v>
      </c>
      <c r="H29" s="22" t="s">
        <v>26</v>
      </c>
      <c r="I29" s="22" t="s">
        <v>27</v>
      </c>
      <c r="J29" s="23">
        <v>15000</v>
      </c>
      <c r="K29" s="48"/>
    </row>
    <row r="30" spans="2:11" s="37" customFormat="1" x14ac:dyDescent="0.25">
      <c r="B30" s="47">
        <v>45313</v>
      </c>
      <c r="C30" s="13" t="s">
        <v>82</v>
      </c>
      <c r="D30" s="21">
        <v>9000022358</v>
      </c>
      <c r="E30" s="21" t="s">
        <v>83</v>
      </c>
      <c r="F30" s="21">
        <v>30</v>
      </c>
      <c r="G30" s="22" t="s">
        <v>13</v>
      </c>
      <c r="H30" s="22" t="s">
        <v>84</v>
      </c>
      <c r="I30" s="22" t="s">
        <v>27</v>
      </c>
      <c r="J30" s="23">
        <v>29498.82</v>
      </c>
      <c r="K30" s="48"/>
    </row>
    <row r="31" spans="2:11" s="37" customFormat="1" x14ac:dyDescent="0.25">
      <c r="B31" s="47">
        <v>45328</v>
      </c>
      <c r="C31" s="13" t="s">
        <v>85</v>
      </c>
      <c r="D31" s="21">
        <v>9000023556</v>
      </c>
      <c r="E31" s="21" t="s">
        <v>86</v>
      </c>
      <c r="F31" s="21">
        <v>30</v>
      </c>
      <c r="G31" s="22" t="s">
        <v>13</v>
      </c>
      <c r="H31" s="22" t="s">
        <v>26</v>
      </c>
      <c r="I31" s="22" t="s">
        <v>27</v>
      </c>
      <c r="J31" s="23">
        <v>15000</v>
      </c>
      <c r="K31" s="48"/>
    </row>
    <row r="32" spans="2:11" s="37" customFormat="1" x14ac:dyDescent="0.25">
      <c r="B32" s="47">
        <v>45174</v>
      </c>
      <c r="C32" s="13" t="s">
        <v>87</v>
      </c>
      <c r="D32" s="21">
        <v>411027</v>
      </c>
      <c r="E32" s="21" t="s">
        <v>88</v>
      </c>
      <c r="F32" s="21">
        <v>60</v>
      </c>
      <c r="G32" s="22" t="s">
        <v>89</v>
      </c>
      <c r="H32" s="22" t="s">
        <v>20</v>
      </c>
      <c r="I32" s="22" t="s">
        <v>27</v>
      </c>
      <c r="J32" s="23">
        <v>31860</v>
      </c>
      <c r="K32" s="48"/>
    </row>
    <row r="33" spans="2:11" s="37" customFormat="1" x14ac:dyDescent="0.25">
      <c r="B33" s="47">
        <v>45197</v>
      </c>
      <c r="C33" s="13" t="s">
        <v>87</v>
      </c>
      <c r="D33" s="21">
        <v>411064</v>
      </c>
      <c r="E33" s="21" t="s">
        <v>43</v>
      </c>
      <c r="F33" s="21">
        <v>60</v>
      </c>
      <c r="G33" s="22" t="s">
        <v>89</v>
      </c>
      <c r="H33" s="22" t="s">
        <v>20</v>
      </c>
      <c r="I33" s="22" t="s">
        <v>27</v>
      </c>
      <c r="J33" s="23">
        <v>95580</v>
      </c>
      <c r="K33" s="48"/>
    </row>
    <row r="34" spans="2:11" s="37" customFormat="1" x14ac:dyDescent="0.25">
      <c r="B34" s="47">
        <v>45352</v>
      </c>
      <c r="C34" s="13" t="s">
        <v>90</v>
      </c>
      <c r="D34" s="21">
        <v>359</v>
      </c>
      <c r="E34" s="21" t="s">
        <v>91</v>
      </c>
      <c r="F34" s="21">
        <v>90</v>
      </c>
      <c r="G34" s="22" t="s">
        <v>92</v>
      </c>
      <c r="H34" s="22" t="s">
        <v>29</v>
      </c>
      <c r="I34" s="22" t="s">
        <v>27</v>
      </c>
      <c r="J34" s="23">
        <v>5900</v>
      </c>
      <c r="K34" s="48"/>
    </row>
    <row r="35" spans="2:11" s="37" customFormat="1" x14ac:dyDescent="0.25">
      <c r="B35" s="47">
        <v>45334</v>
      </c>
      <c r="C35" s="13" t="s">
        <v>93</v>
      </c>
      <c r="D35" s="21">
        <v>6202410</v>
      </c>
      <c r="E35" s="21" t="s">
        <v>94</v>
      </c>
      <c r="F35" s="21">
        <v>60</v>
      </c>
      <c r="G35" s="22" t="s">
        <v>30</v>
      </c>
      <c r="H35" s="22" t="s">
        <v>95</v>
      </c>
      <c r="I35" s="22" t="s">
        <v>27</v>
      </c>
      <c r="J35" s="23">
        <v>200600</v>
      </c>
      <c r="K35" s="48"/>
    </row>
    <row r="36" spans="2:11" s="37" customFormat="1" x14ac:dyDescent="0.25">
      <c r="B36" s="47">
        <v>45331</v>
      </c>
      <c r="C36" s="13" t="s">
        <v>44</v>
      </c>
      <c r="D36" s="21">
        <v>6202409</v>
      </c>
      <c r="E36" s="21" t="s">
        <v>96</v>
      </c>
      <c r="F36" s="21">
        <v>60</v>
      </c>
      <c r="G36" s="22" t="s">
        <v>30</v>
      </c>
      <c r="H36" s="22" t="s">
        <v>97</v>
      </c>
      <c r="I36" s="22" t="s">
        <v>27</v>
      </c>
      <c r="J36" s="23">
        <v>26786</v>
      </c>
      <c r="K36" s="48"/>
    </row>
    <row r="37" spans="2:11" s="37" customFormat="1" x14ac:dyDescent="0.25">
      <c r="B37" s="47">
        <v>45309</v>
      </c>
      <c r="C37" s="13" t="s">
        <v>98</v>
      </c>
      <c r="D37" s="21">
        <v>769</v>
      </c>
      <c r="E37" s="21" t="s">
        <v>99</v>
      </c>
      <c r="F37" s="21">
        <v>30</v>
      </c>
      <c r="G37" s="22" t="s">
        <v>34</v>
      </c>
      <c r="H37" s="22" t="s">
        <v>33</v>
      </c>
      <c r="I37" s="22" t="s">
        <v>27</v>
      </c>
      <c r="J37" s="23">
        <v>14500</v>
      </c>
      <c r="K37" s="48"/>
    </row>
    <row r="38" spans="2:11" s="37" customFormat="1" x14ac:dyDescent="0.25">
      <c r="B38" s="47">
        <v>45350</v>
      </c>
      <c r="C38" s="13" t="s">
        <v>100</v>
      </c>
      <c r="D38" s="21">
        <v>866</v>
      </c>
      <c r="E38" s="21" t="s">
        <v>101</v>
      </c>
      <c r="F38" s="21">
        <v>60</v>
      </c>
      <c r="G38" s="22" t="s">
        <v>103</v>
      </c>
      <c r="H38" s="22" t="s">
        <v>102</v>
      </c>
      <c r="I38" s="22" t="s">
        <v>27</v>
      </c>
      <c r="J38" s="23">
        <v>214592.46</v>
      </c>
      <c r="K38" s="48"/>
    </row>
    <row r="39" spans="2:11" s="37" customFormat="1" x14ac:dyDescent="0.25">
      <c r="B39" s="47">
        <v>45316</v>
      </c>
      <c r="C39" s="13" t="s">
        <v>104</v>
      </c>
      <c r="D39" s="21">
        <v>3129</v>
      </c>
      <c r="E39" s="21" t="s">
        <v>105</v>
      </c>
      <c r="F39" s="21">
        <v>90</v>
      </c>
      <c r="G39" s="22" t="s">
        <v>22</v>
      </c>
      <c r="H39" s="22" t="s">
        <v>106</v>
      </c>
      <c r="I39" s="39" t="s">
        <v>27</v>
      </c>
      <c r="J39" s="23">
        <v>5900</v>
      </c>
      <c r="K39" s="48"/>
    </row>
    <row r="40" spans="2:11" s="37" customFormat="1" x14ac:dyDescent="0.25">
      <c r="B40" s="49">
        <v>45335</v>
      </c>
      <c r="C40" s="24" t="s">
        <v>107</v>
      </c>
      <c r="D40" s="24">
        <v>7863</v>
      </c>
      <c r="E40" s="24" t="s">
        <v>108</v>
      </c>
      <c r="F40" s="21">
        <v>90</v>
      </c>
      <c r="G40" s="13" t="s">
        <v>109</v>
      </c>
      <c r="H40" s="22" t="s">
        <v>24</v>
      </c>
      <c r="I40" s="22" t="s">
        <v>27</v>
      </c>
      <c r="J40" s="25">
        <v>31944</v>
      </c>
      <c r="K40" s="48"/>
    </row>
    <row r="41" spans="2:11" s="37" customFormat="1" x14ac:dyDescent="0.25">
      <c r="B41" s="49">
        <v>45307</v>
      </c>
      <c r="C41" s="24" t="s">
        <v>110</v>
      </c>
      <c r="D41" s="24">
        <v>68</v>
      </c>
      <c r="E41" s="24" t="s">
        <v>111</v>
      </c>
      <c r="F41" s="21">
        <v>30</v>
      </c>
      <c r="G41" s="13" t="s">
        <v>112</v>
      </c>
      <c r="H41" s="22" t="s">
        <v>40</v>
      </c>
      <c r="I41" s="22" t="s">
        <v>27</v>
      </c>
      <c r="J41" s="25">
        <v>52800</v>
      </c>
      <c r="K41" s="48"/>
    </row>
    <row r="42" spans="2:11" s="37" customFormat="1" x14ac:dyDescent="0.25">
      <c r="B42" s="50">
        <v>45362</v>
      </c>
      <c r="C42" s="13" t="s">
        <v>113</v>
      </c>
      <c r="D42" s="21">
        <v>755</v>
      </c>
      <c r="E42" s="21" t="s">
        <v>114</v>
      </c>
      <c r="F42" s="21">
        <v>90</v>
      </c>
      <c r="G42" s="13" t="s">
        <v>42</v>
      </c>
      <c r="H42" s="22" t="s">
        <v>23</v>
      </c>
      <c r="I42" s="22" t="s">
        <v>27</v>
      </c>
      <c r="J42" s="26">
        <v>97350</v>
      </c>
      <c r="K42" s="48"/>
    </row>
    <row r="43" spans="2:11" s="37" customFormat="1" x14ac:dyDescent="0.25">
      <c r="B43" s="50">
        <v>45303</v>
      </c>
      <c r="C43" s="13" t="s">
        <v>115</v>
      </c>
      <c r="D43" s="21">
        <v>8368</v>
      </c>
      <c r="E43" s="21" t="s">
        <v>116</v>
      </c>
      <c r="F43" s="21">
        <v>90</v>
      </c>
      <c r="G43" s="38" t="s">
        <v>25</v>
      </c>
      <c r="H43" s="22" t="s">
        <v>12</v>
      </c>
      <c r="I43" s="22" t="s">
        <v>27</v>
      </c>
      <c r="J43" s="26">
        <v>17700</v>
      </c>
      <c r="K43" s="48"/>
    </row>
    <row r="44" spans="2:11" s="37" customFormat="1" x14ac:dyDescent="0.25">
      <c r="B44" s="50">
        <v>45328</v>
      </c>
      <c r="C44" s="13" t="s">
        <v>117</v>
      </c>
      <c r="D44" s="21">
        <v>8479</v>
      </c>
      <c r="E44" s="21" t="s">
        <v>118</v>
      </c>
      <c r="F44" s="21">
        <v>90</v>
      </c>
      <c r="G44" s="13" t="s">
        <v>25</v>
      </c>
      <c r="H44" s="22" t="s">
        <v>119</v>
      </c>
      <c r="I44" s="22" t="s">
        <v>27</v>
      </c>
      <c r="J44" s="26">
        <v>12567</v>
      </c>
      <c r="K44" s="48"/>
    </row>
    <row r="45" spans="2:11" s="37" customFormat="1" x14ac:dyDescent="0.25">
      <c r="B45" s="50">
        <v>45328</v>
      </c>
      <c r="C45" s="13" t="s">
        <v>120</v>
      </c>
      <c r="D45" s="21">
        <v>8482</v>
      </c>
      <c r="E45" s="21" t="s">
        <v>121</v>
      </c>
      <c r="F45" s="21">
        <v>90</v>
      </c>
      <c r="G45" s="13" t="s">
        <v>25</v>
      </c>
      <c r="H45" s="22" t="s">
        <v>20</v>
      </c>
      <c r="I45" s="22" t="s">
        <v>27</v>
      </c>
      <c r="J45" s="26">
        <v>39435.599999999999</v>
      </c>
      <c r="K45" s="48"/>
    </row>
    <row r="46" spans="2:11" s="37" customFormat="1" x14ac:dyDescent="0.25">
      <c r="B46" s="50">
        <v>45335</v>
      </c>
      <c r="C46" s="13" t="s">
        <v>122</v>
      </c>
      <c r="D46" s="21">
        <v>8523</v>
      </c>
      <c r="E46" s="21" t="s">
        <v>123</v>
      </c>
      <c r="F46" s="21">
        <v>90</v>
      </c>
      <c r="G46" s="13" t="s">
        <v>25</v>
      </c>
      <c r="H46" s="22" t="s">
        <v>20</v>
      </c>
      <c r="I46" s="22" t="s">
        <v>27</v>
      </c>
      <c r="J46" s="26">
        <v>60000</v>
      </c>
      <c r="K46" s="48"/>
    </row>
    <row r="47" spans="2:11" s="37" customFormat="1" x14ac:dyDescent="0.25">
      <c r="B47" s="49">
        <v>45335</v>
      </c>
      <c r="C47" s="35" t="s">
        <v>124</v>
      </c>
      <c r="D47" s="24">
        <v>8524</v>
      </c>
      <c r="E47" s="24" t="s">
        <v>125</v>
      </c>
      <c r="F47" s="24">
        <v>90</v>
      </c>
      <c r="G47" s="11" t="s">
        <v>25</v>
      </c>
      <c r="H47" s="22" t="s">
        <v>24</v>
      </c>
      <c r="I47" s="22" t="s">
        <v>27</v>
      </c>
      <c r="J47" s="25">
        <v>73200</v>
      </c>
      <c r="K47" s="48"/>
    </row>
    <row r="48" spans="2:11" s="37" customFormat="1" x14ac:dyDescent="0.25">
      <c r="B48" s="49">
        <v>45335</v>
      </c>
      <c r="C48" s="24" t="s">
        <v>126</v>
      </c>
      <c r="D48" s="24">
        <v>8526</v>
      </c>
      <c r="E48" s="24" t="s">
        <v>127</v>
      </c>
      <c r="F48" s="24">
        <v>90</v>
      </c>
      <c r="G48" s="11" t="s">
        <v>25</v>
      </c>
      <c r="H48" s="22" t="s">
        <v>119</v>
      </c>
      <c r="I48" s="22" t="s">
        <v>27</v>
      </c>
      <c r="J48" s="25">
        <v>25134</v>
      </c>
      <c r="K48" s="48"/>
    </row>
    <row r="49" spans="2:11" s="37" customFormat="1" x14ac:dyDescent="0.25">
      <c r="B49" s="50">
        <v>45341</v>
      </c>
      <c r="C49" s="13" t="s">
        <v>128</v>
      </c>
      <c r="D49" s="21">
        <v>8550</v>
      </c>
      <c r="E49" s="13" t="s">
        <v>129</v>
      </c>
      <c r="F49" s="21">
        <v>90</v>
      </c>
      <c r="G49" s="13" t="s">
        <v>25</v>
      </c>
      <c r="H49" s="22" t="s">
        <v>24</v>
      </c>
      <c r="I49" s="22" t="s">
        <v>27</v>
      </c>
      <c r="J49" s="26">
        <v>84600</v>
      </c>
      <c r="K49" s="48"/>
    </row>
    <row r="50" spans="2:11" s="37" customFormat="1" x14ac:dyDescent="0.25">
      <c r="B50" s="50">
        <v>45348</v>
      </c>
      <c r="C50" s="13" t="s">
        <v>130</v>
      </c>
      <c r="D50" s="21">
        <v>8608</v>
      </c>
      <c r="E50" s="13" t="s">
        <v>131</v>
      </c>
      <c r="F50" s="21">
        <v>90</v>
      </c>
      <c r="G50" s="13" t="s">
        <v>25</v>
      </c>
      <c r="H50" s="22" t="s">
        <v>24</v>
      </c>
      <c r="I50" s="22" t="s">
        <v>27</v>
      </c>
      <c r="J50" s="26">
        <v>16440</v>
      </c>
      <c r="K50" s="48"/>
    </row>
    <row r="51" spans="2:11" s="37" customFormat="1" x14ac:dyDescent="0.25">
      <c r="B51" s="47">
        <v>45348</v>
      </c>
      <c r="C51" s="13" t="s">
        <v>130</v>
      </c>
      <c r="D51" s="21">
        <v>8609</v>
      </c>
      <c r="E51" s="21" t="s">
        <v>132</v>
      </c>
      <c r="F51" s="21">
        <v>90</v>
      </c>
      <c r="G51" s="22" t="s">
        <v>25</v>
      </c>
      <c r="H51" s="22" t="s">
        <v>24</v>
      </c>
      <c r="I51" s="39" t="s">
        <v>27</v>
      </c>
      <c r="J51" s="23">
        <v>62900</v>
      </c>
      <c r="K51" s="48"/>
    </row>
    <row r="52" spans="2:11" s="37" customFormat="1" x14ac:dyDescent="0.25">
      <c r="B52" s="50">
        <v>45352</v>
      </c>
      <c r="C52" s="13" t="s">
        <v>133</v>
      </c>
      <c r="D52" s="21">
        <v>263</v>
      </c>
      <c r="E52" s="13" t="s">
        <v>134</v>
      </c>
      <c r="F52" s="21">
        <v>60</v>
      </c>
      <c r="G52" s="13" t="s">
        <v>135</v>
      </c>
      <c r="H52" s="22" t="s">
        <v>40</v>
      </c>
      <c r="I52" s="22" t="s">
        <v>27</v>
      </c>
      <c r="J52" s="26">
        <v>154344</v>
      </c>
      <c r="K52" s="48"/>
    </row>
    <row r="53" spans="2:11" s="37" customFormat="1" x14ac:dyDescent="0.25">
      <c r="B53" s="50">
        <v>45317</v>
      </c>
      <c r="C53" s="13" t="s">
        <v>136</v>
      </c>
      <c r="D53" s="21" t="s">
        <v>137</v>
      </c>
      <c r="E53" s="13" t="s">
        <v>138</v>
      </c>
      <c r="F53" s="21">
        <v>90</v>
      </c>
      <c r="G53" s="13" t="s">
        <v>140</v>
      </c>
      <c r="H53" s="22" t="s">
        <v>139</v>
      </c>
      <c r="I53" s="41" t="s">
        <v>27</v>
      </c>
      <c r="J53" s="26">
        <v>77880</v>
      </c>
      <c r="K53" s="48"/>
    </row>
    <row r="54" spans="2:11" s="37" customFormat="1" x14ac:dyDescent="0.25">
      <c r="B54" s="50">
        <v>45317</v>
      </c>
      <c r="C54" s="13" t="s">
        <v>174</v>
      </c>
      <c r="D54" s="21" t="s">
        <v>175</v>
      </c>
      <c r="E54" s="13" t="s">
        <v>176</v>
      </c>
      <c r="F54" s="21">
        <v>30</v>
      </c>
      <c r="G54" s="13" t="s">
        <v>14</v>
      </c>
      <c r="H54" s="22" t="s">
        <v>15</v>
      </c>
      <c r="I54" s="41" t="s">
        <v>27</v>
      </c>
      <c r="J54" s="26">
        <v>6000</v>
      </c>
      <c r="K54" s="48"/>
    </row>
    <row r="55" spans="2:11" s="37" customFormat="1" x14ac:dyDescent="0.25">
      <c r="B55" s="50">
        <v>45324</v>
      </c>
      <c r="C55" s="13" t="s">
        <v>177</v>
      </c>
      <c r="D55" s="21" t="s">
        <v>178</v>
      </c>
      <c r="E55" s="13" t="s">
        <v>179</v>
      </c>
      <c r="F55" s="21">
        <v>30</v>
      </c>
      <c r="G55" s="13" t="s">
        <v>14</v>
      </c>
      <c r="H55" s="22" t="s">
        <v>15</v>
      </c>
      <c r="I55" s="41" t="s">
        <v>27</v>
      </c>
      <c r="J55" s="26">
        <v>5220</v>
      </c>
      <c r="K55" s="48"/>
    </row>
    <row r="56" spans="2:11" s="37" customFormat="1" x14ac:dyDescent="0.25">
      <c r="B56" s="50">
        <v>45341</v>
      </c>
      <c r="C56" s="13" t="s">
        <v>180</v>
      </c>
      <c r="D56" s="21" t="s">
        <v>181</v>
      </c>
      <c r="E56" s="13" t="s">
        <v>182</v>
      </c>
      <c r="F56" s="21">
        <v>30</v>
      </c>
      <c r="G56" s="13" t="s">
        <v>14</v>
      </c>
      <c r="H56" s="22" t="s">
        <v>15</v>
      </c>
      <c r="I56" s="41" t="s">
        <v>27</v>
      </c>
      <c r="J56" s="26">
        <v>5760</v>
      </c>
      <c r="K56" s="48"/>
    </row>
    <row r="57" spans="2:11" s="37" customFormat="1" x14ac:dyDescent="0.25">
      <c r="B57" s="50">
        <v>45357</v>
      </c>
      <c r="C57" s="13" t="s">
        <v>183</v>
      </c>
      <c r="D57" s="21" t="s">
        <v>184</v>
      </c>
      <c r="E57" s="13" t="s">
        <v>185</v>
      </c>
      <c r="F57" s="21">
        <v>30</v>
      </c>
      <c r="G57" s="13" t="s">
        <v>14</v>
      </c>
      <c r="H57" s="22" t="s">
        <v>15</v>
      </c>
      <c r="I57" s="41" t="s">
        <v>27</v>
      </c>
      <c r="J57" s="26">
        <v>4740</v>
      </c>
      <c r="K57" s="48"/>
    </row>
    <row r="58" spans="2:11" s="37" customFormat="1" x14ac:dyDescent="0.25">
      <c r="B58" s="50">
        <v>45364</v>
      </c>
      <c r="C58" s="13" t="s">
        <v>186</v>
      </c>
      <c r="D58" s="21" t="s">
        <v>187</v>
      </c>
      <c r="E58" s="13" t="s">
        <v>188</v>
      </c>
      <c r="F58" s="21">
        <v>30</v>
      </c>
      <c r="G58" s="13" t="s">
        <v>14</v>
      </c>
      <c r="H58" s="22" t="s">
        <v>15</v>
      </c>
      <c r="I58" s="41" t="s">
        <v>27</v>
      </c>
      <c r="J58" s="26">
        <v>6000</v>
      </c>
      <c r="K58" s="48"/>
    </row>
    <row r="59" spans="2:11" s="37" customFormat="1" x14ac:dyDescent="0.25">
      <c r="B59" s="50">
        <v>45335</v>
      </c>
      <c r="C59" s="13" t="s">
        <v>141</v>
      </c>
      <c r="D59" s="21">
        <v>1454</v>
      </c>
      <c r="E59" s="13" t="s">
        <v>142</v>
      </c>
      <c r="F59" s="21">
        <v>90</v>
      </c>
      <c r="G59" s="13" t="s">
        <v>28</v>
      </c>
      <c r="H59" s="22" t="s">
        <v>143</v>
      </c>
      <c r="I59" s="22" t="s">
        <v>27</v>
      </c>
      <c r="J59" s="26">
        <v>32037</v>
      </c>
      <c r="K59" s="48"/>
    </row>
    <row r="60" spans="2:11" s="37" customFormat="1" x14ac:dyDescent="0.25">
      <c r="B60" s="49">
        <v>45357</v>
      </c>
      <c r="C60" s="13" t="s">
        <v>144</v>
      </c>
      <c r="D60" s="21" t="s">
        <v>145</v>
      </c>
      <c r="E60" s="21" t="s">
        <v>114</v>
      </c>
      <c r="F60" s="21">
        <v>30</v>
      </c>
      <c r="G60" s="42" t="s">
        <v>147</v>
      </c>
      <c r="H60" s="13" t="s">
        <v>146</v>
      </c>
      <c r="I60" s="13" t="s">
        <v>27</v>
      </c>
      <c r="J60" s="26">
        <v>12980</v>
      </c>
      <c r="K60" s="48"/>
    </row>
    <row r="61" spans="2:11" s="37" customFormat="1" x14ac:dyDescent="0.25">
      <c r="B61" s="49">
        <v>45342</v>
      </c>
      <c r="C61" s="13" t="s">
        <v>148</v>
      </c>
      <c r="D61" s="21">
        <v>25287</v>
      </c>
      <c r="E61" s="21" t="s">
        <v>149</v>
      </c>
      <c r="F61" s="21">
        <v>30</v>
      </c>
      <c r="G61" s="42" t="s">
        <v>31</v>
      </c>
      <c r="H61" s="40" t="s">
        <v>20</v>
      </c>
      <c r="I61" s="13" t="s">
        <v>27</v>
      </c>
      <c r="J61" s="26">
        <v>15281</v>
      </c>
      <c r="K61" s="48"/>
    </row>
    <row r="62" spans="2:11" s="37" customFormat="1" x14ac:dyDescent="0.25">
      <c r="B62" s="50">
        <v>45322</v>
      </c>
      <c r="C62" s="13" t="s">
        <v>150</v>
      </c>
      <c r="D62" s="21" t="s">
        <v>151</v>
      </c>
      <c r="E62" s="21" t="s">
        <v>152</v>
      </c>
      <c r="F62" s="21">
        <v>30</v>
      </c>
      <c r="G62" s="13" t="s">
        <v>154</v>
      </c>
      <c r="H62" s="13" t="s">
        <v>153</v>
      </c>
      <c r="I62" s="13" t="s">
        <v>27</v>
      </c>
      <c r="J62" s="26">
        <v>15694</v>
      </c>
      <c r="K62" s="48"/>
    </row>
    <row r="63" spans="2:11" s="37" customFormat="1" x14ac:dyDescent="0.25">
      <c r="B63" s="49">
        <v>45343</v>
      </c>
      <c r="C63" s="24" t="s">
        <v>155</v>
      </c>
      <c r="D63" s="24">
        <v>321</v>
      </c>
      <c r="E63" s="24" t="s">
        <v>156</v>
      </c>
      <c r="F63" s="24">
        <v>30</v>
      </c>
      <c r="G63" s="12" t="s">
        <v>32</v>
      </c>
      <c r="H63" s="22" t="s">
        <v>41</v>
      </c>
      <c r="I63" s="22" t="s">
        <v>27</v>
      </c>
      <c r="J63" s="25">
        <v>90081</v>
      </c>
      <c r="K63" s="48"/>
    </row>
    <row r="64" spans="2:11" s="37" customFormat="1" x14ac:dyDescent="0.25">
      <c r="B64" s="49">
        <v>45351</v>
      </c>
      <c r="C64" s="24" t="s">
        <v>157</v>
      </c>
      <c r="D64" s="24">
        <v>323</v>
      </c>
      <c r="E64" s="24" t="s">
        <v>39</v>
      </c>
      <c r="F64" s="24">
        <v>30</v>
      </c>
      <c r="G64" s="12" t="s">
        <v>32</v>
      </c>
      <c r="H64" s="22" t="s">
        <v>41</v>
      </c>
      <c r="I64" s="22" t="s">
        <v>27</v>
      </c>
      <c r="J64" s="25">
        <v>216825</v>
      </c>
      <c r="K64" s="48"/>
    </row>
    <row r="65" spans="2:11" s="37" customFormat="1" x14ac:dyDescent="0.25">
      <c r="B65" s="49">
        <v>45351</v>
      </c>
      <c r="C65" s="27" t="s">
        <v>35</v>
      </c>
      <c r="D65" s="27">
        <v>324</v>
      </c>
      <c r="E65" s="27" t="s">
        <v>158</v>
      </c>
      <c r="F65" s="21">
        <v>30</v>
      </c>
      <c r="G65" s="12" t="s">
        <v>32</v>
      </c>
      <c r="H65" s="22" t="s">
        <v>41</v>
      </c>
      <c r="I65" s="41" t="s">
        <v>27</v>
      </c>
      <c r="J65" s="26">
        <v>288035</v>
      </c>
      <c r="K65" s="48"/>
    </row>
    <row r="66" spans="2:11" s="37" customFormat="1" x14ac:dyDescent="0.25">
      <c r="B66" s="49">
        <v>45330</v>
      </c>
      <c r="C66" s="27" t="s">
        <v>159</v>
      </c>
      <c r="D66" s="27">
        <v>317</v>
      </c>
      <c r="E66" s="27" t="s">
        <v>160</v>
      </c>
      <c r="F66" s="21">
        <v>30</v>
      </c>
      <c r="G66" s="12" t="s">
        <v>32</v>
      </c>
      <c r="H66" s="22" t="s">
        <v>41</v>
      </c>
      <c r="I66" s="22" t="s">
        <v>27</v>
      </c>
      <c r="J66" s="26">
        <v>86579</v>
      </c>
      <c r="K66" s="48"/>
    </row>
    <row r="67" spans="2:11" s="37" customFormat="1" x14ac:dyDescent="0.25">
      <c r="B67" s="49">
        <v>45334</v>
      </c>
      <c r="C67" s="27" t="s">
        <v>161</v>
      </c>
      <c r="D67" s="27">
        <v>318</v>
      </c>
      <c r="E67" s="27" t="s">
        <v>162</v>
      </c>
      <c r="F67" s="21">
        <v>30</v>
      </c>
      <c r="G67" s="12" t="s">
        <v>32</v>
      </c>
      <c r="H67" s="22" t="s">
        <v>41</v>
      </c>
      <c r="I67" s="22" t="s">
        <v>27</v>
      </c>
      <c r="J67" s="26">
        <v>239670</v>
      </c>
      <c r="K67" s="48"/>
    </row>
    <row r="68" spans="2:11" s="37" customFormat="1" x14ac:dyDescent="0.25">
      <c r="B68" s="49">
        <v>45336</v>
      </c>
      <c r="C68" s="24" t="s">
        <v>163</v>
      </c>
      <c r="D68" s="28">
        <v>319</v>
      </c>
      <c r="E68" s="28" t="s">
        <v>162</v>
      </c>
      <c r="F68" s="24">
        <v>30</v>
      </c>
      <c r="G68" s="13" t="s">
        <v>32</v>
      </c>
      <c r="H68" s="22" t="s">
        <v>41</v>
      </c>
      <c r="I68" s="22" t="s">
        <v>27</v>
      </c>
      <c r="J68" s="26">
        <v>61190</v>
      </c>
      <c r="K68" s="48"/>
    </row>
    <row r="69" spans="2:11" s="37" customFormat="1" x14ac:dyDescent="0.25">
      <c r="B69" s="49">
        <v>45348</v>
      </c>
      <c r="C69" s="24" t="s">
        <v>189</v>
      </c>
      <c r="D69" s="28">
        <v>322</v>
      </c>
      <c r="E69" s="28" t="s">
        <v>38</v>
      </c>
      <c r="F69" s="24">
        <v>30</v>
      </c>
      <c r="G69" s="13" t="s">
        <v>32</v>
      </c>
      <c r="H69" s="22" t="s">
        <v>41</v>
      </c>
      <c r="I69" s="22" t="s">
        <v>27</v>
      </c>
      <c r="J69" s="26">
        <v>327904</v>
      </c>
      <c r="K69" s="48"/>
    </row>
    <row r="70" spans="2:11" s="37" customFormat="1" x14ac:dyDescent="0.25">
      <c r="B70" s="49">
        <v>45363</v>
      </c>
      <c r="C70" s="24" t="s">
        <v>190</v>
      </c>
      <c r="D70" s="28">
        <v>326</v>
      </c>
      <c r="E70" s="28" t="s">
        <v>191</v>
      </c>
      <c r="F70" s="24">
        <v>30</v>
      </c>
      <c r="G70" s="13" t="s">
        <v>32</v>
      </c>
      <c r="H70" s="22" t="s">
        <v>192</v>
      </c>
      <c r="I70" s="22" t="s">
        <v>27</v>
      </c>
      <c r="J70" s="26">
        <v>33410</v>
      </c>
      <c r="K70" s="48"/>
    </row>
    <row r="71" spans="2:11" s="37" customFormat="1" x14ac:dyDescent="0.25">
      <c r="B71" s="49">
        <v>45364</v>
      </c>
      <c r="C71" s="24" t="s">
        <v>193</v>
      </c>
      <c r="D71" s="28">
        <v>327</v>
      </c>
      <c r="E71" s="28" t="s">
        <v>194</v>
      </c>
      <c r="F71" s="24">
        <v>30</v>
      </c>
      <c r="G71" s="13" t="s">
        <v>32</v>
      </c>
      <c r="H71" s="22" t="s">
        <v>192</v>
      </c>
      <c r="I71" s="22" t="s">
        <v>27</v>
      </c>
      <c r="J71" s="26">
        <v>149075</v>
      </c>
      <c r="K71" s="48"/>
    </row>
    <row r="72" spans="2:11" s="37" customFormat="1" x14ac:dyDescent="0.25">
      <c r="B72" s="49">
        <v>45370</v>
      </c>
      <c r="C72" s="24" t="s">
        <v>190</v>
      </c>
      <c r="D72" s="28">
        <v>328</v>
      </c>
      <c r="E72" s="28" t="s">
        <v>195</v>
      </c>
      <c r="F72" s="24">
        <v>30</v>
      </c>
      <c r="G72" s="13" t="s">
        <v>32</v>
      </c>
      <c r="H72" s="22" t="s">
        <v>41</v>
      </c>
      <c r="I72" s="22" t="s">
        <v>27</v>
      </c>
      <c r="J72" s="26">
        <v>30060</v>
      </c>
      <c r="K72" s="48"/>
    </row>
    <row r="73" spans="2:11" s="37" customFormat="1" x14ac:dyDescent="0.25">
      <c r="B73" s="49">
        <v>45370</v>
      </c>
      <c r="C73" s="24" t="s">
        <v>193</v>
      </c>
      <c r="D73" s="28">
        <v>329</v>
      </c>
      <c r="E73" s="28" t="s">
        <v>195</v>
      </c>
      <c r="F73" s="24">
        <v>30</v>
      </c>
      <c r="G73" s="13" t="s">
        <v>32</v>
      </c>
      <c r="H73" s="22" t="s">
        <v>41</v>
      </c>
      <c r="I73" s="22" t="s">
        <v>27</v>
      </c>
      <c r="J73" s="26">
        <v>157925</v>
      </c>
      <c r="K73" s="48"/>
    </row>
    <row r="74" spans="2:11" s="37" customFormat="1" x14ac:dyDescent="0.25">
      <c r="B74" s="49">
        <v>45289</v>
      </c>
      <c r="C74" s="27" t="s">
        <v>164</v>
      </c>
      <c r="D74" s="27" t="s">
        <v>165</v>
      </c>
      <c r="E74" s="27" t="s">
        <v>166</v>
      </c>
      <c r="F74" s="21">
        <v>90</v>
      </c>
      <c r="G74" s="12" t="s">
        <v>21</v>
      </c>
      <c r="H74" s="22" t="s">
        <v>167</v>
      </c>
      <c r="I74" s="22" t="s">
        <v>27</v>
      </c>
      <c r="J74" s="26">
        <v>76700</v>
      </c>
      <c r="K74" s="51"/>
    </row>
    <row r="75" spans="2:11" s="37" customFormat="1" x14ac:dyDescent="0.25">
      <c r="B75" s="49">
        <v>45351</v>
      </c>
      <c r="C75" s="27" t="s">
        <v>168</v>
      </c>
      <c r="D75" s="27" t="s">
        <v>169</v>
      </c>
      <c r="E75" s="27" t="s">
        <v>170</v>
      </c>
      <c r="F75" s="21">
        <v>90</v>
      </c>
      <c r="G75" s="12" t="s">
        <v>21</v>
      </c>
      <c r="H75" s="22" t="s">
        <v>29</v>
      </c>
      <c r="I75" s="22" t="s">
        <v>27</v>
      </c>
      <c r="J75" s="26">
        <v>64900</v>
      </c>
      <c r="K75" s="51"/>
    </row>
    <row r="76" spans="2:11" s="37" customFormat="1" x14ac:dyDescent="0.25">
      <c r="B76" s="49">
        <v>45337</v>
      </c>
      <c r="C76" s="27" t="s">
        <v>196</v>
      </c>
      <c r="D76" s="27" t="s">
        <v>197</v>
      </c>
      <c r="E76" s="27" t="s">
        <v>198</v>
      </c>
      <c r="F76" s="21">
        <v>30</v>
      </c>
      <c r="G76" s="12" t="s">
        <v>199</v>
      </c>
      <c r="H76" s="22" t="s">
        <v>23</v>
      </c>
      <c r="I76" s="22" t="s">
        <v>27</v>
      </c>
      <c r="J76" s="26">
        <v>4500</v>
      </c>
      <c r="K76" s="51"/>
    </row>
    <row r="77" spans="2:11" s="37" customFormat="1" x14ac:dyDescent="0.25">
      <c r="B77" s="49">
        <v>45356</v>
      </c>
      <c r="C77" s="27" t="s">
        <v>200</v>
      </c>
      <c r="D77" s="27">
        <v>4</v>
      </c>
      <c r="E77" s="27" t="s">
        <v>201</v>
      </c>
      <c r="F77" s="21">
        <v>90</v>
      </c>
      <c r="G77" s="12" t="s">
        <v>203</v>
      </c>
      <c r="H77" s="22" t="s">
        <v>202</v>
      </c>
      <c r="I77" s="22" t="s">
        <v>27</v>
      </c>
      <c r="J77" s="26">
        <v>154811.28</v>
      </c>
      <c r="K77" s="51"/>
    </row>
    <row r="78" spans="2:11" s="37" customFormat="1" ht="15.75" thickBot="1" x14ac:dyDescent="0.3">
      <c r="B78" s="49">
        <v>45357</v>
      </c>
      <c r="C78" s="28" t="s">
        <v>171</v>
      </c>
      <c r="D78" s="24">
        <v>40</v>
      </c>
      <c r="E78" s="24" t="s">
        <v>37</v>
      </c>
      <c r="F78" s="24">
        <v>90</v>
      </c>
      <c r="G78" s="12" t="s">
        <v>173</v>
      </c>
      <c r="H78" s="22" t="s">
        <v>172</v>
      </c>
      <c r="I78" s="22" t="s">
        <v>27</v>
      </c>
      <c r="J78" s="26">
        <v>51774.28</v>
      </c>
      <c r="K78" s="48"/>
    </row>
    <row r="79" spans="2:11" ht="15.75" thickBot="1" x14ac:dyDescent="0.3">
      <c r="B79" s="52" t="s">
        <v>204</v>
      </c>
      <c r="C79" s="43"/>
      <c r="D79" s="43"/>
      <c r="E79" s="43"/>
      <c r="F79" s="43"/>
      <c r="G79" s="43"/>
      <c r="H79" s="43"/>
      <c r="I79" s="44"/>
      <c r="J79" s="45">
        <f>SUM(J10:J78)</f>
        <v>4257027.75</v>
      </c>
      <c r="K79" s="46">
        <f>SUM(K10:K78)</f>
        <v>0</v>
      </c>
    </row>
    <row r="85" spans="2:8" x14ac:dyDescent="0.25">
      <c r="B85" s="29" t="s">
        <v>19</v>
      </c>
      <c r="C85" s="29"/>
      <c r="D85" s="29"/>
      <c r="E85" s="30"/>
      <c r="F85" s="30"/>
      <c r="G85" s="30"/>
      <c r="H85" s="34" t="s">
        <v>16</v>
      </c>
    </row>
    <row r="86" spans="2:8" x14ac:dyDescent="0.25">
      <c r="B86" s="32" t="s">
        <v>17</v>
      </c>
      <c r="C86" s="32"/>
      <c r="D86" s="32"/>
      <c r="E86" s="30"/>
      <c r="F86" s="31"/>
      <c r="G86" s="31"/>
      <c r="H86" s="36" t="s">
        <v>18</v>
      </c>
    </row>
    <row r="87" spans="2:8" x14ac:dyDescent="0.25">
      <c r="G87" s="33"/>
    </row>
  </sheetData>
  <mergeCells count="2">
    <mergeCell ref="B6:J6"/>
    <mergeCell ref="B7:J7"/>
  </mergeCells>
  <pageMargins left="0.70866141732283472" right="0.70866141732283472" top="0.74803149606299213" bottom="0.74803149606299213" header="0.31496062992125984" footer="0.31496062992125984"/>
  <pageSetup scale="60" orientation="landscape" verticalDpi="0" r:id="rId1"/>
  <headerFooter>
    <oddHeader>Página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Pago MARZO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Luz</dc:creator>
  <cp:lastModifiedBy>Yadenis Toribio</cp:lastModifiedBy>
  <cp:lastPrinted>2024-02-01T15:21:35Z</cp:lastPrinted>
  <dcterms:created xsi:type="dcterms:W3CDTF">2022-04-05T14:27:37Z</dcterms:created>
  <dcterms:modified xsi:type="dcterms:W3CDTF">2024-04-02T13:23:43Z</dcterms:modified>
</cp:coreProperties>
</file>