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5\Relación de Pagos a Suplidores\Relación de Pago a Suplidores Formato Excel\"/>
    </mc:Choice>
  </mc:AlternateContent>
  <bookViews>
    <workbookView xWindow="0" yWindow="0" windowWidth="28800" windowHeight="12315"/>
  </bookViews>
  <sheets>
    <sheet name="Relaciòn Pagos Proveedores Sep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1" l="1"/>
  <c r="J96" i="1"/>
</calcChain>
</file>

<file path=xl/sharedStrings.xml><?xml version="1.0" encoding="utf-8"?>
<sst xmlns="http://schemas.openxmlformats.org/spreadsheetml/2006/main" count="458" uniqueCount="267">
  <si>
    <t>Relación de Pagos a Suplidores,  Septiembre, 2025.</t>
  </si>
  <si>
    <t>Fecha de Factura</t>
  </si>
  <si>
    <t>No. Orden</t>
  </si>
  <si>
    <t>No. Factura</t>
  </si>
  <si>
    <t>NCF</t>
  </si>
  <si>
    <t>Condiciones de Pago  (días)</t>
  </si>
  <si>
    <t>Nombre del Acreedor</t>
  </si>
  <si>
    <t>Concepto</t>
  </si>
  <si>
    <t>Estado</t>
  </si>
  <si>
    <t>Monto Pagado en RD$</t>
  </si>
  <si>
    <t>Monto Pendiente en RD$</t>
  </si>
  <si>
    <t>2025-00042</t>
  </si>
  <si>
    <t>B1500000386</t>
  </si>
  <si>
    <t>ALTOL PETROLEUM DOMINICANA, SRL.</t>
  </si>
  <si>
    <t>P/ANALISIS MICROBIOLOGICO DEL AGUA, DIC.</t>
  </si>
  <si>
    <t>Pagadas</t>
  </si>
  <si>
    <t>OCM-0133</t>
  </si>
  <si>
    <t>E450000002951</t>
  </si>
  <si>
    <t>AIR LIQUIDE DOMINICANA, SAS.</t>
  </si>
  <si>
    <t>C/OXIGENO MEDICO</t>
  </si>
  <si>
    <t>OCM-0132</t>
  </si>
  <si>
    <t>E450000003010</t>
  </si>
  <si>
    <t>OCM-0134</t>
  </si>
  <si>
    <t>E450000003047</t>
  </si>
  <si>
    <t>2025-00492</t>
  </si>
  <si>
    <t>B1500002417</t>
  </si>
  <si>
    <t>ACTUALIDADES V D, SRL</t>
  </si>
  <si>
    <t>C/ACCESORIOS DE METAL</t>
  </si>
  <si>
    <t>2025-00526</t>
  </si>
  <si>
    <t>3-78</t>
  </si>
  <si>
    <t>B1500000078</t>
  </si>
  <si>
    <t>ANAMILAB MEDICAL, EIRL.</t>
  </si>
  <si>
    <t>C/REACTIVOS</t>
  </si>
  <si>
    <t>2025-00457</t>
  </si>
  <si>
    <t>B1500001657</t>
  </si>
  <si>
    <t>A Z PRINT SHOP, SRL.</t>
  </si>
  <si>
    <t>C/MATERIALES DE OFICINA</t>
  </si>
  <si>
    <t xml:space="preserve"> 2025-00515</t>
  </si>
  <si>
    <t>B1500000681</t>
  </si>
  <si>
    <t>ARGOS TECNOQUIMICOS INDUSTRIALES, EIRL.</t>
  </si>
  <si>
    <t>C/PRODUCTOS DE LIMPIEZA</t>
  </si>
  <si>
    <t>OCM-0128</t>
  </si>
  <si>
    <t>E450000007521</t>
  </si>
  <si>
    <t>BIO-NUCLEAR, S.A.</t>
  </si>
  <si>
    <t>P/LABPLUS GESTION LAB. CLINICOS</t>
  </si>
  <si>
    <t>2025-00454</t>
  </si>
  <si>
    <t>E450000007301</t>
  </si>
  <si>
    <t>C/MATERIAL MEDICO</t>
  </si>
  <si>
    <t>2025-00259</t>
  </si>
  <si>
    <t>E450000007693</t>
  </si>
  <si>
    <t>E450000007750</t>
  </si>
  <si>
    <t>2025-00277</t>
  </si>
  <si>
    <t>E450000007695</t>
  </si>
  <si>
    <t>2025-00497</t>
  </si>
  <si>
    <t>E450000007748</t>
  </si>
  <si>
    <t>2025-00459</t>
  </si>
  <si>
    <t>B1500017750</t>
  </si>
  <si>
    <t>BIO-NOVA, SRL.</t>
  </si>
  <si>
    <t>2025-00465</t>
  </si>
  <si>
    <t>E450000000133</t>
  </si>
  <si>
    <t>BRENMARFA IMPORT, SRL</t>
  </si>
  <si>
    <t>2025-00471</t>
  </si>
  <si>
    <t>E450000000140</t>
  </si>
  <si>
    <t>2025-00470</t>
  </si>
  <si>
    <t>B150000003</t>
  </si>
  <si>
    <t>CORPOMEDICAL, SRL</t>
  </si>
  <si>
    <t xml:space="preserve">C/MATERIAL MEDICO </t>
  </si>
  <si>
    <t>2025-00466</t>
  </si>
  <si>
    <t>B1500000771</t>
  </si>
  <si>
    <t>2T IMPORTACIONES, SRL</t>
  </si>
  <si>
    <t>2025-00460</t>
  </si>
  <si>
    <t>B1500002028</t>
  </si>
  <si>
    <t>DIAMELAB, SRL.</t>
  </si>
  <si>
    <t>OCM-0126</t>
  </si>
  <si>
    <t>B1500000281</t>
  </si>
  <si>
    <t>DOLORES ELIZABETH GIL FELIZ</t>
  </si>
  <si>
    <t>P/SERVICIOS JURIDICOS</t>
  </si>
  <si>
    <t>2025-00507</t>
  </si>
  <si>
    <t>E450000000001</t>
  </si>
  <si>
    <t>ENDOSERV, SRL</t>
  </si>
  <si>
    <t>2025-00510</t>
  </si>
  <si>
    <t>B1500000151</t>
  </si>
  <si>
    <t>ESMATTISERVI, SRL.</t>
  </si>
  <si>
    <t>C/VALVULA AQUATROL 2850 VOLUMETRICA</t>
  </si>
  <si>
    <t>2025-00165</t>
  </si>
  <si>
    <t>B1500000357</t>
  </si>
  <si>
    <t>ESTERILIZACION Y EQUIPOS JY, SRL.</t>
  </si>
  <si>
    <t>P/LIMPIEZA Y DESINFECCION DE CISTERNAS</t>
  </si>
  <si>
    <t>EL RELAMPAGO, SRL</t>
  </si>
  <si>
    <t>2025-00401</t>
  </si>
  <si>
    <t>B1500000364</t>
  </si>
  <si>
    <t>2025-00494</t>
  </si>
  <si>
    <t>E450000000037</t>
  </si>
  <si>
    <t>FARMACEUTICAS AVANZADAS, SRL.</t>
  </si>
  <si>
    <t>C/DESINFECTANTE</t>
  </si>
  <si>
    <t>2025-00475</t>
  </si>
  <si>
    <t>B1500002403</t>
  </si>
  <si>
    <t>FARMACEUTICA DALMASI (FARMADAL), SRL.</t>
  </si>
  <si>
    <t>2025-00493</t>
  </si>
  <si>
    <t>B1500069784</t>
  </si>
  <si>
    <t>FARMACO QUIMICA NACIONAL, S.A.</t>
  </si>
  <si>
    <t>2025-00285</t>
  </si>
  <si>
    <t>B1500001050</t>
  </si>
  <si>
    <t>FUNERARIA TIEMPO DE PAZ, SRL</t>
  </si>
  <si>
    <t>P/SERVICIOS FUNEBRE</t>
  </si>
  <si>
    <t>B1500001064</t>
  </si>
  <si>
    <t>2025-00489</t>
  </si>
  <si>
    <t>E450000000227</t>
  </si>
  <si>
    <t>GRUPO FARMACEUTICO CAR-M, SRL.</t>
  </si>
  <si>
    <t>C/MEDICAMENTOS</t>
  </si>
  <si>
    <t>2025-00163</t>
  </si>
  <si>
    <t>E450000000255</t>
  </si>
  <si>
    <t>2025-00473</t>
  </si>
  <si>
    <t>E450000000256</t>
  </si>
  <si>
    <t>2025-00367</t>
  </si>
  <si>
    <t>B1500001578</t>
  </si>
  <si>
    <t>IDEMESA, SRL.</t>
  </si>
  <si>
    <t>B1500001639</t>
  </si>
  <si>
    <t>2025-00490</t>
  </si>
  <si>
    <t>B1500003519</t>
  </si>
  <si>
    <t xml:space="preserve">JEAN CARLOS BASULTO </t>
  </si>
  <si>
    <t>2025-00461</t>
  </si>
  <si>
    <t>B1500003561</t>
  </si>
  <si>
    <t>2025-00269</t>
  </si>
  <si>
    <t>B1500003562</t>
  </si>
  <si>
    <t>2025-00527</t>
  </si>
  <si>
    <t>B1500003567</t>
  </si>
  <si>
    <t>C/REACTIVOS Y MATERIAL MEDICO</t>
  </si>
  <si>
    <t>2025-00431</t>
  </si>
  <si>
    <t>B1500001283</t>
  </si>
  <si>
    <t>KELNET COMPUTER EIRL</t>
  </si>
  <si>
    <t>C/UPS</t>
  </si>
  <si>
    <t>2025-00430</t>
  </si>
  <si>
    <t>B1500001284</t>
  </si>
  <si>
    <t>C/PAQUETE COMPLETO DE HARDWARE</t>
  </si>
  <si>
    <t>2025-00423</t>
  </si>
  <si>
    <t>B1500001289</t>
  </si>
  <si>
    <t>P/SERVICIO DE ASISTENCIA TECNICA, MANT. CORRECTIVO AL SISTEMA DE VIDEO SEGURIDAD</t>
  </si>
  <si>
    <t>B1500001290</t>
  </si>
  <si>
    <t>C/DISCO DURO</t>
  </si>
  <si>
    <t>OCM-0130</t>
  </si>
  <si>
    <t>B1500001684</t>
  </si>
  <si>
    <t>LABORATORIOS DENTALES FLEXIBLES DEL CARIBE, SRL</t>
  </si>
  <si>
    <t>C/MATERIALES ODONTOLOGICOS</t>
  </si>
  <si>
    <t>2024-00584</t>
  </si>
  <si>
    <t>B1500001242</t>
  </si>
  <si>
    <t>LUFISA COMERCIAL, SRL</t>
  </si>
  <si>
    <t>C/ALIMENTOS</t>
  </si>
  <si>
    <t>2025-00506</t>
  </si>
  <si>
    <t>B1500000073</t>
  </si>
  <si>
    <t>MCP MEDICAL CURE PHARMACEUTICAL, SRL.</t>
  </si>
  <si>
    <t>2025-00435</t>
  </si>
  <si>
    <t>1033</t>
  </si>
  <si>
    <t>B1500001033</t>
  </si>
  <si>
    <t>MAIKOL JOSE DE LA ROSA RAMIREZ</t>
  </si>
  <si>
    <t>1037</t>
  </si>
  <si>
    <t>B1500001037</t>
  </si>
  <si>
    <t>2025-00486</t>
  </si>
  <si>
    <t>1755</t>
  </si>
  <si>
    <t>B1500001755</t>
  </si>
  <si>
    <t>PAPELERIA e IMP. CRISHOAN, SRL.</t>
  </si>
  <si>
    <t xml:space="preserve">C/IMPRESOS </t>
  </si>
  <si>
    <t>2025-00487</t>
  </si>
  <si>
    <t>2455</t>
  </si>
  <si>
    <t>B1500000492</t>
  </si>
  <si>
    <t>PEREZ &amp; PUJOLS MEDICAL SUPPLY, SRL</t>
  </si>
  <si>
    <t>C/ARTICULOS DE PLASTICO</t>
  </si>
  <si>
    <t>2025-00120</t>
  </si>
  <si>
    <t>1214</t>
  </si>
  <si>
    <t>B1500000658</t>
  </si>
  <si>
    <t>PROVEDEX DR, SRL</t>
  </si>
  <si>
    <t>1226</t>
  </si>
  <si>
    <t>B1500000666</t>
  </si>
  <si>
    <t>2024-00583</t>
  </si>
  <si>
    <t>1238</t>
  </si>
  <si>
    <t>B1500000672</t>
  </si>
  <si>
    <t>1239</t>
  </si>
  <si>
    <t>B1500000673</t>
  </si>
  <si>
    <t>1251</t>
  </si>
  <si>
    <t>B1500000679</t>
  </si>
  <si>
    <t>2024-00579</t>
  </si>
  <si>
    <t>1252</t>
  </si>
  <si>
    <t>B1500000680</t>
  </si>
  <si>
    <t>2024-00387</t>
  </si>
  <si>
    <t>1253</t>
  </si>
  <si>
    <t>C/ ALIMENTOS</t>
  </si>
  <si>
    <t>2025-00263</t>
  </si>
  <si>
    <t>B15000001477</t>
  </si>
  <si>
    <t>PRODUCTOS MEDICINALES, SRL (PROMEDCA)</t>
  </si>
  <si>
    <t>2025-00444</t>
  </si>
  <si>
    <t>B1500000347</t>
  </si>
  <si>
    <t>QUALIPHARMA, SRL.</t>
  </si>
  <si>
    <t>Saldo</t>
  </si>
  <si>
    <t>2025-00432</t>
  </si>
  <si>
    <t>E450000000142</t>
  </si>
  <si>
    <t>RAMIREZ &amp; MOJICA, SRL.</t>
  </si>
  <si>
    <t>C/MATERIALES DE COMPUTOS</t>
  </si>
  <si>
    <t>2025-00500</t>
  </si>
  <si>
    <t>B1500001167</t>
  </si>
  <si>
    <t>REFRICLIMA HF, SRL</t>
  </si>
  <si>
    <t>C/EQUIPOS DE CLIMATIZACION</t>
  </si>
  <si>
    <t>2025-00438</t>
  </si>
  <si>
    <t>B1500000457</t>
  </si>
  <si>
    <t>SARAPE, SRL</t>
  </si>
  <si>
    <t>2025-00433</t>
  </si>
  <si>
    <t>B150000462</t>
  </si>
  <si>
    <t>2025-00418</t>
  </si>
  <si>
    <t>B150000464</t>
  </si>
  <si>
    <t>2025-00488</t>
  </si>
  <si>
    <t>B150000465</t>
  </si>
  <si>
    <t>B1500000468</t>
  </si>
  <si>
    <t>B1500000473</t>
  </si>
  <si>
    <t>B1500000476</t>
  </si>
  <si>
    <t>B1500000477</t>
  </si>
  <si>
    <t>B1500000455</t>
  </si>
  <si>
    <t>C/ALIMENTOS Y UTILES DE COMEDOR</t>
  </si>
  <si>
    <t>2025-00245</t>
  </si>
  <si>
    <t>B1500000460</t>
  </si>
  <si>
    <t>C/UTILES DE COMEDOR</t>
  </si>
  <si>
    <t>2025-00380</t>
  </si>
  <si>
    <t>B1500000463</t>
  </si>
  <si>
    <t>C/AGUA</t>
  </si>
  <si>
    <t>B1500000480</t>
  </si>
  <si>
    <t>B1500000483</t>
  </si>
  <si>
    <t>2025-00323</t>
  </si>
  <si>
    <t>B1500001721</t>
  </si>
  <si>
    <t>SERVIAMED DOMINICANA, SRL.</t>
  </si>
  <si>
    <t>C/EQUIPO PARA REPARACION TOMOGRAFO</t>
  </si>
  <si>
    <t>2025-00358</t>
  </si>
  <si>
    <t>E450000000158</t>
  </si>
  <si>
    <t>SEAN DOMINICAN, SRL.</t>
  </si>
  <si>
    <t>2025-00520</t>
  </si>
  <si>
    <t>E450000003875</t>
  </si>
  <si>
    <t>SUED &amp; FARGESA, SRL.</t>
  </si>
  <si>
    <t>Abono</t>
  </si>
  <si>
    <t>2025-00479</t>
  </si>
  <si>
    <t>B1500001416</t>
  </si>
  <si>
    <t>SUPLIGENSA, SRL</t>
  </si>
  <si>
    <t>2025-00144</t>
  </si>
  <si>
    <t>B1500000539</t>
  </si>
  <si>
    <t>SUPLIDORA DE CARNES Y EMBUTIDOS EL ANILLO, SRL.</t>
  </si>
  <si>
    <t>2025-00539</t>
  </si>
  <si>
    <t>B1500000768</t>
  </si>
  <si>
    <t>SUPLISERVI VASMI, SRL.</t>
  </si>
  <si>
    <t>C/PAPEL HPG. Y  TOALLA</t>
  </si>
  <si>
    <t>2332-01</t>
  </si>
  <si>
    <t>2025-00512</t>
  </si>
  <si>
    <t>B1500000034</t>
  </si>
  <si>
    <t>TECHMED A R, EIRL</t>
  </si>
  <si>
    <t>P/REP. Y MANT. DE EQUIPOS MEDICOS</t>
  </si>
  <si>
    <t>2025-00441</t>
  </si>
  <si>
    <t>E450000000265</t>
  </si>
  <si>
    <t>TONER DEPOT MULTISERVICIOS EORG, SRL.</t>
  </si>
  <si>
    <t>P/MENSUALIDAD POR IMPRESIÓNES MES DE AGOSTO</t>
  </si>
  <si>
    <t>OCM-0131</t>
  </si>
  <si>
    <t>E450000000577</t>
  </si>
  <si>
    <t>TROPIGAS DOMINICANA, SRL.</t>
  </si>
  <si>
    <t>C/GAS LICUADO DE PETROLEO</t>
  </si>
  <si>
    <t>E450000000587</t>
  </si>
  <si>
    <t>2025-00509</t>
  </si>
  <si>
    <t>B1500000408</t>
  </si>
  <si>
    <t>VANGUARDIA SALUD, SRL.</t>
  </si>
  <si>
    <t xml:space="preserve">    TOTAL EN RD$</t>
  </si>
  <si>
    <t xml:space="preserve">        Lic. Guillermo Bobadilla</t>
  </si>
  <si>
    <t xml:space="preserve">        Dr. Sergio A. Roquez Cruz</t>
  </si>
  <si>
    <t xml:space="preserve">      Sub-Director Administrativo</t>
  </si>
  <si>
    <t xml:space="preserve">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</si>
</sst>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4" fontId="1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/>
    <xf numFmtId="14" fontId="2" fillId="2" borderId="0" xfId="0" applyNumberFormat="1" applyFont="1" applyFill="1" applyAlignme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4" fillId="2" borderId="1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14" fontId="8" fillId="0" borderId="4" xfId="0" applyNumberFormat="1" applyFont="1" applyFill="1" applyBorder="1"/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Fill="1" applyBorder="1"/>
    <xf numFmtId="4" fontId="8" fillId="0" borderId="6" xfId="0" applyNumberFormat="1" applyFont="1" applyFill="1" applyBorder="1"/>
    <xf numFmtId="0" fontId="9" fillId="0" borderId="0" xfId="0" applyFont="1" applyFill="1"/>
    <xf numFmtId="0" fontId="8" fillId="0" borderId="5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/>
    <xf numFmtId="0" fontId="10" fillId="0" borderId="9" xfId="0" applyFont="1" applyBorder="1"/>
    <xf numFmtId="4" fontId="10" fillId="0" borderId="8" xfId="0" applyNumberFormat="1" applyFont="1" applyBorder="1"/>
    <xf numFmtId="4" fontId="10" fillId="0" borderId="10" xfId="0" applyNumberFormat="1" applyFont="1" applyBorder="1"/>
    <xf numFmtId="14" fontId="7" fillId="0" borderId="11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12" xfId="0" applyFont="1" applyFill="1" applyBorder="1" applyAlignment="1">
      <alignment horizontal="center"/>
    </xf>
    <xf numFmtId="14" fontId="11" fillId="0" borderId="13" xfId="0" applyNumberFormat="1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vertical="top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0</xdr:rowOff>
    </xdr:from>
    <xdr:to>
      <xdr:col>2</xdr:col>
      <xdr:colOff>361950</xdr:colOff>
      <xdr:row>6</xdr:row>
      <xdr:rowOff>57150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85725"/>
          <a:ext cx="981075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1981200</xdr:colOff>
      <xdr:row>3</xdr:row>
      <xdr:rowOff>19050</xdr:rowOff>
    </xdr:from>
    <xdr:to>
      <xdr:col>10</xdr:col>
      <xdr:colOff>371475</xdr:colOff>
      <xdr:row>6</xdr:row>
      <xdr:rowOff>104775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04775"/>
          <a:ext cx="2495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4"/>
  <sheetViews>
    <sheetView tabSelected="1" topLeftCell="A3" workbookViewId="0">
      <selection activeCell="M9" sqref="M9"/>
    </sheetView>
  </sheetViews>
  <sheetFormatPr baseColWidth="10" defaultRowHeight="15" x14ac:dyDescent="0.25"/>
  <cols>
    <col min="1" max="1" width="5.140625" customWidth="1"/>
    <col min="2" max="2" width="11.7109375" bestFit="1" customWidth="1"/>
    <col min="3" max="3" width="12" bestFit="1" customWidth="1"/>
    <col min="4" max="4" width="13.5703125" bestFit="1" customWidth="1"/>
    <col min="5" max="5" width="13.85546875" bestFit="1" customWidth="1"/>
    <col min="6" max="6" width="12.42578125" customWidth="1"/>
    <col min="7" max="7" width="42" customWidth="1"/>
    <col min="8" max="8" width="37.28515625" bestFit="1" customWidth="1"/>
    <col min="9" max="9" width="10.140625" bestFit="1" customWidth="1"/>
    <col min="10" max="10" width="14.140625" bestFit="1" customWidth="1"/>
    <col min="11" max="11" width="13" bestFit="1" customWidth="1"/>
  </cols>
  <sheetData>
    <row r="1" spans="2:11" ht="11.25" hidden="1" customHeight="1" x14ac:dyDescent="0.25">
      <c r="B1" s="1"/>
      <c r="C1" s="2"/>
      <c r="D1" s="3"/>
      <c r="E1" s="3"/>
      <c r="F1" s="3"/>
      <c r="G1" s="4"/>
      <c r="H1" s="4"/>
      <c r="I1" s="4"/>
      <c r="J1" s="4"/>
    </row>
    <row r="2" spans="2:11" ht="6.75" hidden="1" customHeight="1" x14ac:dyDescent="0.25">
      <c r="B2" s="5"/>
      <c r="J2" s="6"/>
    </row>
    <row r="3" spans="2:11" ht="6.75" customHeight="1" x14ac:dyDescent="0.25">
      <c r="B3" s="5"/>
      <c r="J3" s="6"/>
    </row>
    <row r="4" spans="2:11" x14ac:dyDescent="0.25">
      <c r="B4" s="5"/>
      <c r="J4" s="6"/>
    </row>
    <row r="5" spans="2:11" x14ac:dyDescent="0.25">
      <c r="B5" s="5"/>
      <c r="G5" s="7"/>
      <c r="J5" s="6"/>
    </row>
    <row r="6" spans="2:11" x14ac:dyDescent="0.25">
      <c r="B6" s="8"/>
      <c r="C6" s="8"/>
      <c r="D6" s="8"/>
      <c r="E6" s="8"/>
      <c r="F6" s="8"/>
      <c r="G6" s="8"/>
      <c r="H6" s="8"/>
      <c r="I6" s="8"/>
      <c r="J6" s="8"/>
    </row>
    <row r="7" spans="2:11" ht="15.75" x14ac:dyDescent="0.25">
      <c r="B7" s="9" t="s">
        <v>0</v>
      </c>
      <c r="C7" s="9"/>
      <c r="D7" s="9"/>
      <c r="E7" s="9"/>
      <c r="F7" s="9"/>
      <c r="G7" s="9"/>
      <c r="H7" s="9"/>
      <c r="I7" s="9"/>
      <c r="J7" s="9"/>
    </row>
    <row r="8" spans="2:11" ht="15.75" thickBot="1" x14ac:dyDescent="0.3">
      <c r="B8" s="10"/>
      <c r="C8" s="11"/>
      <c r="D8" s="11"/>
      <c r="E8" s="11"/>
      <c r="F8" s="11"/>
      <c r="G8" s="12"/>
      <c r="H8" s="12"/>
      <c r="I8" s="12"/>
      <c r="J8" s="12"/>
    </row>
    <row r="9" spans="2:11" ht="39.75" thickBot="1" x14ac:dyDescent="0.3">
      <c r="B9" s="13" t="s">
        <v>1</v>
      </c>
      <c r="C9" s="14" t="s">
        <v>2</v>
      </c>
      <c r="D9" s="15" t="s">
        <v>3</v>
      </c>
      <c r="E9" s="14" t="s">
        <v>4</v>
      </c>
      <c r="F9" s="16" t="s">
        <v>5</v>
      </c>
      <c r="G9" s="17" t="s">
        <v>6</v>
      </c>
      <c r="H9" s="18" t="s">
        <v>7</v>
      </c>
      <c r="I9" s="17" t="s">
        <v>8</v>
      </c>
      <c r="J9" s="17" t="s">
        <v>9</v>
      </c>
      <c r="K9" s="19" t="s">
        <v>10</v>
      </c>
    </row>
    <row r="10" spans="2:11" s="27" customFormat="1" ht="26.25" x14ac:dyDescent="0.25">
      <c r="B10" s="20">
        <v>45910</v>
      </c>
      <c r="C10" s="21" t="s">
        <v>11</v>
      </c>
      <c r="D10" s="21">
        <v>386</v>
      </c>
      <c r="E10" s="21" t="s">
        <v>12</v>
      </c>
      <c r="F10" s="21">
        <v>90</v>
      </c>
      <c r="G10" s="22" t="s">
        <v>13</v>
      </c>
      <c r="H10" s="23" t="s">
        <v>14</v>
      </c>
      <c r="I10" s="24" t="s">
        <v>15</v>
      </c>
      <c r="J10" s="25">
        <v>24364.639999999999</v>
      </c>
      <c r="K10" s="26"/>
    </row>
    <row r="11" spans="2:11" s="27" customFormat="1" x14ac:dyDescent="0.25">
      <c r="B11" s="20">
        <v>45881</v>
      </c>
      <c r="C11" s="21" t="s">
        <v>16</v>
      </c>
      <c r="D11" s="21">
        <v>169052</v>
      </c>
      <c r="E11" s="21" t="s">
        <v>17</v>
      </c>
      <c r="F11" s="21">
        <v>30</v>
      </c>
      <c r="G11" s="22" t="s">
        <v>18</v>
      </c>
      <c r="H11" s="23" t="s">
        <v>19</v>
      </c>
      <c r="I11" s="24" t="s">
        <v>15</v>
      </c>
      <c r="J11" s="25">
        <v>253143.61</v>
      </c>
      <c r="K11" s="26"/>
    </row>
    <row r="12" spans="2:11" s="27" customFormat="1" x14ac:dyDescent="0.25">
      <c r="B12" s="20">
        <v>45887</v>
      </c>
      <c r="C12" s="21" t="s">
        <v>20</v>
      </c>
      <c r="D12" s="21">
        <v>169391</v>
      </c>
      <c r="E12" s="21" t="s">
        <v>21</v>
      </c>
      <c r="F12" s="21">
        <v>30</v>
      </c>
      <c r="G12" s="22" t="s">
        <v>18</v>
      </c>
      <c r="H12" s="23" t="s">
        <v>19</v>
      </c>
      <c r="I12" s="24" t="s">
        <v>15</v>
      </c>
      <c r="J12" s="25">
        <v>325157.96000000002</v>
      </c>
      <c r="K12" s="26"/>
    </row>
    <row r="13" spans="2:11" s="27" customFormat="1" x14ac:dyDescent="0.25">
      <c r="B13" s="20">
        <v>45896</v>
      </c>
      <c r="C13" s="21" t="s">
        <v>22</v>
      </c>
      <c r="D13" s="21">
        <v>169886</v>
      </c>
      <c r="E13" s="21" t="s">
        <v>23</v>
      </c>
      <c r="F13" s="21">
        <v>30</v>
      </c>
      <c r="G13" s="22" t="s">
        <v>18</v>
      </c>
      <c r="H13" s="23" t="s">
        <v>19</v>
      </c>
      <c r="I13" s="24" t="s">
        <v>15</v>
      </c>
      <c r="J13" s="25">
        <v>316212.08</v>
      </c>
      <c r="K13" s="26"/>
    </row>
    <row r="14" spans="2:11" s="27" customFormat="1" x14ac:dyDescent="0.25">
      <c r="B14" s="20">
        <v>45890</v>
      </c>
      <c r="C14" s="21" t="s">
        <v>24</v>
      </c>
      <c r="D14" s="21">
        <v>2417</v>
      </c>
      <c r="E14" s="21" t="s">
        <v>25</v>
      </c>
      <c r="F14" s="21">
        <v>90</v>
      </c>
      <c r="G14" s="22" t="s">
        <v>26</v>
      </c>
      <c r="H14" s="23" t="s">
        <v>27</v>
      </c>
      <c r="I14" s="24" t="s">
        <v>15</v>
      </c>
      <c r="J14" s="25">
        <v>9888.4</v>
      </c>
      <c r="K14" s="26"/>
    </row>
    <row r="15" spans="2:11" s="27" customFormat="1" x14ac:dyDescent="0.25">
      <c r="B15" s="20">
        <v>45904</v>
      </c>
      <c r="C15" s="21" t="s">
        <v>28</v>
      </c>
      <c r="D15" s="21" t="s">
        <v>29</v>
      </c>
      <c r="E15" s="21" t="s">
        <v>30</v>
      </c>
      <c r="F15" s="21">
        <v>90</v>
      </c>
      <c r="G15" s="22" t="s">
        <v>31</v>
      </c>
      <c r="H15" s="23" t="s">
        <v>32</v>
      </c>
      <c r="I15" s="24" t="s">
        <v>15</v>
      </c>
      <c r="J15" s="25">
        <v>135000</v>
      </c>
      <c r="K15" s="26"/>
    </row>
    <row r="16" spans="2:11" s="27" customFormat="1" x14ac:dyDescent="0.25">
      <c r="B16" s="20">
        <v>45902</v>
      </c>
      <c r="C16" s="21" t="s">
        <v>33</v>
      </c>
      <c r="D16" s="21">
        <v>1657</v>
      </c>
      <c r="E16" s="21" t="s">
        <v>34</v>
      </c>
      <c r="F16" s="21">
        <v>90</v>
      </c>
      <c r="G16" s="22" t="s">
        <v>35</v>
      </c>
      <c r="H16" s="23" t="s">
        <v>36</v>
      </c>
      <c r="I16" s="24" t="s">
        <v>15</v>
      </c>
      <c r="J16" s="25">
        <v>31062.98</v>
      </c>
      <c r="K16" s="26"/>
    </row>
    <row r="17" spans="2:11" s="27" customFormat="1" x14ac:dyDescent="0.25">
      <c r="B17" s="20">
        <v>45905</v>
      </c>
      <c r="C17" s="21" t="s">
        <v>37</v>
      </c>
      <c r="D17" s="21">
        <v>884</v>
      </c>
      <c r="E17" s="21" t="s">
        <v>38</v>
      </c>
      <c r="F17" s="21">
        <v>30</v>
      </c>
      <c r="G17" s="22" t="s">
        <v>39</v>
      </c>
      <c r="H17" s="23" t="s">
        <v>40</v>
      </c>
      <c r="I17" s="24" t="s">
        <v>15</v>
      </c>
      <c r="J17" s="25">
        <v>255080.6</v>
      </c>
      <c r="K17" s="26"/>
    </row>
    <row r="18" spans="2:11" s="27" customFormat="1" x14ac:dyDescent="0.25">
      <c r="B18" s="20">
        <v>45880</v>
      </c>
      <c r="C18" s="21" t="s">
        <v>41</v>
      </c>
      <c r="D18" s="21">
        <v>9000072247</v>
      </c>
      <c r="E18" s="21" t="s">
        <v>42</v>
      </c>
      <c r="F18" s="21">
        <v>30</v>
      </c>
      <c r="G18" s="22" t="s">
        <v>43</v>
      </c>
      <c r="H18" s="23" t="s">
        <v>44</v>
      </c>
      <c r="I18" s="24" t="s">
        <v>15</v>
      </c>
      <c r="J18" s="25">
        <v>15000</v>
      </c>
      <c r="K18" s="26"/>
    </row>
    <row r="19" spans="2:11" s="27" customFormat="1" x14ac:dyDescent="0.25">
      <c r="B19" s="20">
        <v>45869</v>
      </c>
      <c r="C19" s="21" t="s">
        <v>45</v>
      </c>
      <c r="D19" s="21">
        <v>9000071190</v>
      </c>
      <c r="E19" s="21" t="s">
        <v>46</v>
      </c>
      <c r="F19" s="21">
        <v>30</v>
      </c>
      <c r="G19" s="22" t="s">
        <v>43</v>
      </c>
      <c r="H19" s="23" t="s">
        <v>47</v>
      </c>
      <c r="I19" s="24" t="s">
        <v>15</v>
      </c>
      <c r="J19" s="25">
        <v>4863.25</v>
      </c>
      <c r="K19" s="26"/>
    </row>
    <row r="20" spans="2:11" s="27" customFormat="1" x14ac:dyDescent="0.25">
      <c r="B20" s="20">
        <v>45890</v>
      </c>
      <c r="C20" s="21" t="s">
        <v>48</v>
      </c>
      <c r="D20" s="21">
        <v>9000073130</v>
      </c>
      <c r="E20" s="21" t="s">
        <v>49</v>
      </c>
      <c r="F20" s="21">
        <v>30</v>
      </c>
      <c r="G20" s="22" t="s">
        <v>43</v>
      </c>
      <c r="H20" s="23" t="s">
        <v>32</v>
      </c>
      <c r="I20" s="24" t="s">
        <v>15</v>
      </c>
      <c r="J20" s="25">
        <v>84225.600000000006</v>
      </c>
      <c r="K20" s="26"/>
    </row>
    <row r="21" spans="2:11" s="27" customFormat="1" x14ac:dyDescent="0.25">
      <c r="B21" s="20">
        <v>45895</v>
      </c>
      <c r="C21" s="21" t="s">
        <v>48</v>
      </c>
      <c r="D21" s="21">
        <v>9000073452</v>
      </c>
      <c r="E21" s="21" t="s">
        <v>50</v>
      </c>
      <c r="F21" s="21">
        <v>30</v>
      </c>
      <c r="G21" s="22" t="s">
        <v>43</v>
      </c>
      <c r="H21" s="23" t="s">
        <v>32</v>
      </c>
      <c r="I21" s="24" t="s">
        <v>15</v>
      </c>
      <c r="J21" s="25">
        <v>28918.5</v>
      </c>
      <c r="K21" s="26"/>
    </row>
    <row r="22" spans="2:11" s="27" customFormat="1" x14ac:dyDescent="0.25">
      <c r="B22" s="20">
        <v>45890</v>
      </c>
      <c r="C22" s="21" t="s">
        <v>51</v>
      </c>
      <c r="D22" s="21">
        <v>9000073135</v>
      </c>
      <c r="E22" s="21" t="s">
        <v>52</v>
      </c>
      <c r="F22" s="21">
        <v>30</v>
      </c>
      <c r="G22" s="22" t="s">
        <v>43</v>
      </c>
      <c r="H22" s="23" t="s">
        <v>32</v>
      </c>
      <c r="I22" s="24" t="s">
        <v>15</v>
      </c>
      <c r="J22" s="25">
        <v>101077.6</v>
      </c>
      <c r="K22" s="26"/>
    </row>
    <row r="23" spans="2:11" s="27" customFormat="1" x14ac:dyDescent="0.25">
      <c r="B23" s="20">
        <v>45895</v>
      </c>
      <c r="C23" s="21" t="s">
        <v>53</v>
      </c>
      <c r="D23" s="21">
        <v>9000073444</v>
      </c>
      <c r="E23" s="21" t="s">
        <v>54</v>
      </c>
      <c r="F23" s="21">
        <v>30</v>
      </c>
      <c r="G23" s="22" t="s">
        <v>43</v>
      </c>
      <c r="H23" s="23" t="s">
        <v>32</v>
      </c>
      <c r="I23" s="24" t="s">
        <v>15</v>
      </c>
      <c r="J23" s="25">
        <v>37283.79</v>
      </c>
      <c r="K23" s="26"/>
    </row>
    <row r="24" spans="2:11" s="27" customFormat="1" x14ac:dyDescent="0.25">
      <c r="B24" s="20">
        <v>45896</v>
      </c>
      <c r="C24" s="21" t="s">
        <v>55</v>
      </c>
      <c r="D24" s="21">
        <v>61838</v>
      </c>
      <c r="E24" s="21" t="s">
        <v>56</v>
      </c>
      <c r="F24" s="21">
        <v>30</v>
      </c>
      <c r="G24" s="22" t="s">
        <v>57</v>
      </c>
      <c r="H24" s="23" t="s">
        <v>32</v>
      </c>
      <c r="I24" s="24" t="s">
        <v>15</v>
      </c>
      <c r="J24" s="25">
        <v>55000</v>
      </c>
      <c r="K24" s="26"/>
    </row>
    <row r="25" spans="2:11" s="27" customFormat="1" x14ac:dyDescent="0.25">
      <c r="B25" s="20">
        <v>45888</v>
      </c>
      <c r="C25" s="21" t="s">
        <v>58</v>
      </c>
      <c r="D25" s="21">
        <v>5177</v>
      </c>
      <c r="E25" s="21" t="s">
        <v>59</v>
      </c>
      <c r="F25" s="21">
        <v>90</v>
      </c>
      <c r="G25" s="22" t="s">
        <v>60</v>
      </c>
      <c r="H25" s="23" t="s">
        <v>47</v>
      </c>
      <c r="I25" s="24" t="s">
        <v>15</v>
      </c>
      <c r="J25" s="25">
        <v>48675</v>
      </c>
      <c r="K25" s="26"/>
    </row>
    <row r="26" spans="2:11" s="27" customFormat="1" x14ac:dyDescent="0.25">
      <c r="B26" s="20">
        <v>45890</v>
      </c>
      <c r="C26" s="21" t="s">
        <v>61</v>
      </c>
      <c r="D26" s="21">
        <v>5196</v>
      </c>
      <c r="E26" s="21" t="s">
        <v>62</v>
      </c>
      <c r="F26" s="21">
        <v>90</v>
      </c>
      <c r="G26" s="22" t="s">
        <v>60</v>
      </c>
      <c r="H26" s="23" t="s">
        <v>47</v>
      </c>
      <c r="I26" s="24" t="s">
        <v>15</v>
      </c>
      <c r="J26" s="25">
        <v>120360</v>
      </c>
      <c r="K26" s="26"/>
    </row>
    <row r="27" spans="2:11" s="27" customFormat="1" x14ac:dyDescent="0.25">
      <c r="B27" s="20">
        <v>45883</v>
      </c>
      <c r="C27" s="21" t="s">
        <v>63</v>
      </c>
      <c r="D27" s="21">
        <v>3</v>
      </c>
      <c r="E27" s="21" t="s">
        <v>64</v>
      </c>
      <c r="F27" s="21">
        <v>30</v>
      </c>
      <c r="G27" s="22" t="s">
        <v>65</v>
      </c>
      <c r="H27" s="24" t="s">
        <v>66</v>
      </c>
      <c r="I27" s="24" t="s">
        <v>15</v>
      </c>
      <c r="J27" s="25">
        <v>20650</v>
      </c>
      <c r="K27" s="26"/>
    </row>
    <row r="28" spans="2:11" s="27" customFormat="1" x14ac:dyDescent="0.25">
      <c r="B28" s="20">
        <v>45896</v>
      </c>
      <c r="C28" s="21" t="s">
        <v>67</v>
      </c>
      <c r="D28" s="21">
        <v>753</v>
      </c>
      <c r="E28" s="21" t="s">
        <v>68</v>
      </c>
      <c r="F28" s="21">
        <v>45</v>
      </c>
      <c r="G28" s="23" t="s">
        <v>69</v>
      </c>
      <c r="H28" s="24" t="s">
        <v>47</v>
      </c>
      <c r="I28" s="24" t="s">
        <v>15</v>
      </c>
      <c r="J28" s="25">
        <v>21702.6</v>
      </c>
      <c r="K28" s="26"/>
    </row>
    <row r="29" spans="2:11" s="27" customFormat="1" x14ac:dyDescent="0.25">
      <c r="B29" s="20">
        <v>45868</v>
      </c>
      <c r="C29" s="21" t="s">
        <v>70</v>
      </c>
      <c r="D29" s="21">
        <v>55725</v>
      </c>
      <c r="E29" s="21" t="s">
        <v>71</v>
      </c>
      <c r="F29" s="21">
        <v>30</v>
      </c>
      <c r="G29" s="22" t="s">
        <v>72</v>
      </c>
      <c r="H29" s="24" t="s">
        <v>32</v>
      </c>
      <c r="I29" s="24" t="s">
        <v>15</v>
      </c>
      <c r="J29" s="25">
        <v>552500</v>
      </c>
      <c r="K29" s="26"/>
    </row>
    <row r="30" spans="2:11" s="27" customFormat="1" x14ac:dyDescent="0.25">
      <c r="B30" s="20">
        <v>45840</v>
      </c>
      <c r="C30" s="21" t="s">
        <v>73</v>
      </c>
      <c r="D30" s="21">
        <v>281</v>
      </c>
      <c r="E30" s="21" t="s">
        <v>74</v>
      </c>
      <c r="F30" s="21">
        <v>30</v>
      </c>
      <c r="G30" s="22" t="s">
        <v>75</v>
      </c>
      <c r="H30" s="24" t="s">
        <v>76</v>
      </c>
      <c r="I30" s="24" t="s">
        <v>15</v>
      </c>
      <c r="J30" s="25">
        <v>64900</v>
      </c>
      <c r="K30" s="26"/>
    </row>
    <row r="31" spans="2:11" s="27" customFormat="1" x14ac:dyDescent="0.25">
      <c r="B31" s="20">
        <v>45902</v>
      </c>
      <c r="C31" s="21" t="s">
        <v>77</v>
      </c>
      <c r="D31" s="21">
        <v>39613</v>
      </c>
      <c r="E31" s="21" t="s">
        <v>78</v>
      </c>
      <c r="F31" s="21">
        <v>90</v>
      </c>
      <c r="G31" s="22" t="s">
        <v>79</v>
      </c>
      <c r="H31" s="23" t="s">
        <v>47</v>
      </c>
      <c r="I31" s="24" t="s">
        <v>15</v>
      </c>
      <c r="J31" s="25">
        <v>98530</v>
      </c>
      <c r="K31" s="26"/>
    </row>
    <row r="32" spans="2:11" s="27" customFormat="1" ht="26.25" x14ac:dyDescent="0.25">
      <c r="B32" s="20">
        <v>45905</v>
      </c>
      <c r="C32" s="21" t="s">
        <v>80</v>
      </c>
      <c r="D32" s="21">
        <v>151</v>
      </c>
      <c r="E32" s="21" t="s">
        <v>81</v>
      </c>
      <c r="F32" s="21">
        <v>90</v>
      </c>
      <c r="G32" s="22" t="s">
        <v>82</v>
      </c>
      <c r="H32" s="23" t="s">
        <v>83</v>
      </c>
      <c r="I32" s="24" t="s">
        <v>15</v>
      </c>
      <c r="J32" s="25">
        <v>175821.18</v>
      </c>
      <c r="K32" s="26"/>
    </row>
    <row r="33" spans="2:11" s="27" customFormat="1" x14ac:dyDescent="0.25">
      <c r="B33" s="20">
        <v>45772</v>
      </c>
      <c r="C33" s="21" t="s">
        <v>84</v>
      </c>
      <c r="D33" s="21">
        <v>357</v>
      </c>
      <c r="E33" s="21" t="s">
        <v>85</v>
      </c>
      <c r="F33" s="21">
        <v>30</v>
      </c>
      <c r="G33" s="23" t="s">
        <v>86</v>
      </c>
      <c r="H33" s="24" t="s">
        <v>87</v>
      </c>
      <c r="I33" s="24" t="s">
        <v>15</v>
      </c>
      <c r="J33" s="25">
        <v>76700</v>
      </c>
      <c r="K33" s="26"/>
    </row>
    <row r="34" spans="2:11" s="27" customFormat="1" x14ac:dyDescent="0.25">
      <c r="B34" s="20">
        <v>45772</v>
      </c>
      <c r="C34" s="21" t="s">
        <v>84</v>
      </c>
      <c r="D34" s="21">
        <v>357</v>
      </c>
      <c r="E34" s="21" t="s">
        <v>85</v>
      </c>
      <c r="F34" s="21">
        <v>30</v>
      </c>
      <c r="G34" s="23" t="s">
        <v>88</v>
      </c>
      <c r="H34" s="24" t="s">
        <v>87</v>
      </c>
      <c r="I34" s="24" t="s">
        <v>15</v>
      </c>
      <c r="J34" s="25">
        <v>76700</v>
      </c>
      <c r="K34" s="26"/>
    </row>
    <row r="35" spans="2:11" s="27" customFormat="1" x14ac:dyDescent="0.25">
      <c r="B35" s="20">
        <v>45896</v>
      </c>
      <c r="C35" s="21" t="s">
        <v>89</v>
      </c>
      <c r="D35" s="21">
        <v>364</v>
      </c>
      <c r="E35" s="21" t="s">
        <v>90</v>
      </c>
      <c r="F35" s="21">
        <v>30</v>
      </c>
      <c r="G35" s="23" t="s">
        <v>88</v>
      </c>
      <c r="H35" s="24" t="s">
        <v>87</v>
      </c>
      <c r="I35" s="24" t="s">
        <v>15</v>
      </c>
      <c r="J35" s="25">
        <v>93810</v>
      </c>
      <c r="K35" s="26"/>
    </row>
    <row r="36" spans="2:11" s="27" customFormat="1" x14ac:dyDescent="0.25">
      <c r="B36" s="20">
        <v>45894</v>
      </c>
      <c r="C36" s="21" t="s">
        <v>91</v>
      </c>
      <c r="D36" s="21">
        <v>28164</v>
      </c>
      <c r="E36" s="21" t="s">
        <v>92</v>
      </c>
      <c r="F36" s="21">
        <v>30</v>
      </c>
      <c r="G36" s="22" t="s">
        <v>93</v>
      </c>
      <c r="H36" s="24" t="s">
        <v>94</v>
      </c>
      <c r="I36" s="24" t="s">
        <v>15</v>
      </c>
      <c r="J36" s="25">
        <v>90574.44</v>
      </c>
      <c r="K36" s="26"/>
    </row>
    <row r="37" spans="2:11" s="27" customFormat="1" x14ac:dyDescent="0.25">
      <c r="B37" s="20">
        <v>45890</v>
      </c>
      <c r="C37" s="21" t="s">
        <v>95</v>
      </c>
      <c r="D37" s="21">
        <v>7727</v>
      </c>
      <c r="E37" s="21" t="s">
        <v>96</v>
      </c>
      <c r="F37" s="21">
        <v>90</v>
      </c>
      <c r="G37" s="22" t="s">
        <v>97</v>
      </c>
      <c r="H37" s="24" t="s">
        <v>32</v>
      </c>
      <c r="I37" s="24" t="s">
        <v>15</v>
      </c>
      <c r="J37" s="25">
        <v>1225600</v>
      </c>
      <c r="K37" s="26"/>
    </row>
    <row r="38" spans="2:11" s="27" customFormat="1" x14ac:dyDescent="0.25">
      <c r="B38" s="20">
        <v>45895</v>
      </c>
      <c r="C38" s="21" t="s">
        <v>98</v>
      </c>
      <c r="D38" s="21">
        <v>306817</v>
      </c>
      <c r="E38" s="21" t="s">
        <v>99</v>
      </c>
      <c r="F38" s="21">
        <v>90</v>
      </c>
      <c r="G38" s="22" t="s">
        <v>100</v>
      </c>
      <c r="H38" s="24" t="s">
        <v>47</v>
      </c>
      <c r="I38" s="24" t="s">
        <v>15</v>
      </c>
      <c r="J38" s="25">
        <v>661868.15</v>
      </c>
      <c r="K38" s="26"/>
    </row>
    <row r="39" spans="2:11" s="27" customFormat="1" x14ac:dyDescent="0.25">
      <c r="B39" s="20">
        <v>45869</v>
      </c>
      <c r="C39" s="21" t="s">
        <v>101</v>
      </c>
      <c r="D39" s="21">
        <v>1050</v>
      </c>
      <c r="E39" s="21" t="s">
        <v>102</v>
      </c>
      <c r="F39" s="21">
        <v>30</v>
      </c>
      <c r="G39" s="22" t="s">
        <v>103</v>
      </c>
      <c r="H39" s="23" t="s">
        <v>104</v>
      </c>
      <c r="I39" s="24" t="s">
        <v>15</v>
      </c>
      <c r="J39" s="25">
        <v>19000</v>
      </c>
      <c r="K39" s="26"/>
    </row>
    <row r="40" spans="2:11" s="27" customFormat="1" x14ac:dyDescent="0.25">
      <c r="B40" s="20">
        <v>45890</v>
      </c>
      <c r="C40" s="21" t="s">
        <v>101</v>
      </c>
      <c r="D40" s="21">
        <v>1064</v>
      </c>
      <c r="E40" s="21" t="s">
        <v>105</v>
      </c>
      <c r="F40" s="21">
        <v>30</v>
      </c>
      <c r="G40" s="22" t="s">
        <v>103</v>
      </c>
      <c r="H40" s="24" t="s">
        <v>104</v>
      </c>
      <c r="I40" s="24" t="s">
        <v>15</v>
      </c>
      <c r="J40" s="25">
        <v>11500</v>
      </c>
      <c r="K40" s="26"/>
    </row>
    <row r="41" spans="2:11" s="27" customFormat="1" x14ac:dyDescent="0.25">
      <c r="B41" s="20">
        <v>45884</v>
      </c>
      <c r="C41" s="21" t="s">
        <v>106</v>
      </c>
      <c r="D41" s="21">
        <v>227</v>
      </c>
      <c r="E41" s="21" t="s">
        <v>107</v>
      </c>
      <c r="F41" s="21">
        <v>30</v>
      </c>
      <c r="G41" s="22" t="s">
        <v>108</v>
      </c>
      <c r="H41" s="24" t="s">
        <v>109</v>
      </c>
      <c r="I41" s="24" t="s">
        <v>15</v>
      </c>
      <c r="J41" s="25">
        <v>72000</v>
      </c>
      <c r="K41" s="26"/>
    </row>
    <row r="42" spans="2:11" s="27" customFormat="1" x14ac:dyDescent="0.25">
      <c r="B42" s="20">
        <v>45896</v>
      </c>
      <c r="C42" s="21" t="s">
        <v>110</v>
      </c>
      <c r="D42" s="21">
        <v>255</v>
      </c>
      <c r="E42" s="21" t="s">
        <v>111</v>
      </c>
      <c r="F42" s="21">
        <v>30</v>
      </c>
      <c r="G42" s="22" t="s">
        <v>108</v>
      </c>
      <c r="H42" s="24" t="s">
        <v>47</v>
      </c>
      <c r="I42" s="24" t="s">
        <v>15</v>
      </c>
      <c r="J42" s="25">
        <v>48675</v>
      </c>
      <c r="K42" s="26"/>
    </row>
    <row r="43" spans="2:11" s="27" customFormat="1" x14ac:dyDescent="0.25">
      <c r="B43" s="20">
        <v>45896</v>
      </c>
      <c r="C43" s="21" t="s">
        <v>112</v>
      </c>
      <c r="D43" s="21">
        <v>256</v>
      </c>
      <c r="E43" s="21" t="s">
        <v>113</v>
      </c>
      <c r="F43" s="21">
        <v>30</v>
      </c>
      <c r="G43" s="22" t="s">
        <v>108</v>
      </c>
      <c r="H43" s="24" t="s">
        <v>47</v>
      </c>
      <c r="I43" s="24" t="s">
        <v>15</v>
      </c>
      <c r="J43" s="25">
        <v>51920</v>
      </c>
      <c r="K43" s="26"/>
    </row>
    <row r="44" spans="2:11" s="27" customFormat="1" x14ac:dyDescent="0.25">
      <c r="B44" s="20">
        <v>45838</v>
      </c>
      <c r="C44" s="21" t="s">
        <v>114</v>
      </c>
      <c r="D44" s="21">
        <v>4774</v>
      </c>
      <c r="E44" s="21" t="s">
        <v>115</v>
      </c>
      <c r="F44" s="21">
        <v>30</v>
      </c>
      <c r="G44" s="22" t="s">
        <v>116</v>
      </c>
      <c r="H44" s="23" t="s">
        <v>109</v>
      </c>
      <c r="I44" s="24" t="s">
        <v>15</v>
      </c>
      <c r="J44" s="25">
        <v>1325</v>
      </c>
      <c r="K44" s="26"/>
    </row>
    <row r="45" spans="2:11" s="27" customFormat="1" x14ac:dyDescent="0.25">
      <c r="B45" s="20">
        <v>45909</v>
      </c>
      <c r="C45" s="21" t="s">
        <v>114</v>
      </c>
      <c r="D45" s="21">
        <v>4840</v>
      </c>
      <c r="E45" s="21" t="s">
        <v>117</v>
      </c>
      <c r="F45" s="21">
        <v>30</v>
      </c>
      <c r="G45" s="22" t="s">
        <v>116</v>
      </c>
      <c r="H45" s="24" t="s">
        <v>109</v>
      </c>
      <c r="I45" s="24" t="s">
        <v>15</v>
      </c>
      <c r="J45" s="25">
        <v>208000</v>
      </c>
      <c r="K45" s="26"/>
    </row>
    <row r="46" spans="2:11" s="27" customFormat="1" x14ac:dyDescent="0.25">
      <c r="B46" s="20">
        <v>45884</v>
      </c>
      <c r="C46" s="21" t="s">
        <v>118</v>
      </c>
      <c r="D46" s="21">
        <v>11438</v>
      </c>
      <c r="E46" s="21" t="s">
        <v>119</v>
      </c>
      <c r="F46" s="21">
        <v>30</v>
      </c>
      <c r="G46" s="22" t="s">
        <v>120</v>
      </c>
      <c r="H46" s="24" t="s">
        <v>109</v>
      </c>
      <c r="I46" s="24" t="s">
        <v>15</v>
      </c>
      <c r="J46" s="25">
        <v>9000</v>
      </c>
      <c r="K46" s="26"/>
    </row>
    <row r="47" spans="2:11" s="27" customFormat="1" x14ac:dyDescent="0.25">
      <c r="B47" s="20">
        <v>45902</v>
      </c>
      <c r="C47" s="21" t="s">
        <v>121</v>
      </c>
      <c r="D47" s="21">
        <v>11533</v>
      </c>
      <c r="E47" s="21" t="s">
        <v>122</v>
      </c>
      <c r="F47" s="21">
        <v>30</v>
      </c>
      <c r="G47" s="22" t="s">
        <v>120</v>
      </c>
      <c r="H47" s="24" t="s">
        <v>109</v>
      </c>
      <c r="I47" s="24" t="s">
        <v>15</v>
      </c>
      <c r="J47" s="25">
        <v>196224</v>
      </c>
      <c r="K47" s="26"/>
    </row>
    <row r="48" spans="2:11" s="27" customFormat="1" x14ac:dyDescent="0.25">
      <c r="B48" s="20">
        <v>45902</v>
      </c>
      <c r="C48" s="21" t="s">
        <v>123</v>
      </c>
      <c r="D48" s="21">
        <v>11534</v>
      </c>
      <c r="E48" s="21" t="s">
        <v>124</v>
      </c>
      <c r="F48" s="21">
        <v>30</v>
      </c>
      <c r="G48" s="22" t="s">
        <v>120</v>
      </c>
      <c r="H48" s="24" t="s">
        <v>109</v>
      </c>
      <c r="I48" s="24" t="s">
        <v>15</v>
      </c>
      <c r="J48" s="25">
        <v>156000</v>
      </c>
      <c r="K48" s="26"/>
    </row>
    <row r="49" spans="2:11" s="27" customFormat="1" x14ac:dyDescent="0.25">
      <c r="B49" s="20">
        <v>45904</v>
      </c>
      <c r="C49" s="21" t="s">
        <v>125</v>
      </c>
      <c r="D49" s="21">
        <v>11546</v>
      </c>
      <c r="E49" s="21" t="s">
        <v>126</v>
      </c>
      <c r="F49" s="21">
        <v>90</v>
      </c>
      <c r="G49" s="23" t="s">
        <v>120</v>
      </c>
      <c r="H49" s="24" t="s">
        <v>127</v>
      </c>
      <c r="I49" s="24" t="s">
        <v>15</v>
      </c>
      <c r="J49" s="25">
        <v>302050</v>
      </c>
      <c r="K49" s="26"/>
    </row>
    <row r="50" spans="2:11" s="27" customFormat="1" x14ac:dyDescent="0.25">
      <c r="B50" s="20">
        <v>45884</v>
      </c>
      <c r="C50" s="21" t="s">
        <v>128</v>
      </c>
      <c r="D50" s="21">
        <v>6424</v>
      </c>
      <c r="E50" s="21" t="s">
        <v>129</v>
      </c>
      <c r="F50" s="21">
        <v>60</v>
      </c>
      <c r="G50" s="22" t="s">
        <v>130</v>
      </c>
      <c r="H50" s="24" t="s">
        <v>131</v>
      </c>
      <c r="I50" s="24" t="s">
        <v>15</v>
      </c>
      <c r="J50" s="25">
        <v>131716.96</v>
      </c>
      <c r="K50" s="26"/>
    </row>
    <row r="51" spans="2:11" s="27" customFormat="1" x14ac:dyDescent="0.25">
      <c r="B51" s="20">
        <v>45884</v>
      </c>
      <c r="C51" s="21" t="s">
        <v>132</v>
      </c>
      <c r="D51" s="21">
        <v>6425</v>
      </c>
      <c r="E51" s="21" t="s">
        <v>133</v>
      </c>
      <c r="F51" s="21">
        <v>60</v>
      </c>
      <c r="G51" s="22" t="s">
        <v>130</v>
      </c>
      <c r="H51" s="24" t="s">
        <v>134</v>
      </c>
      <c r="I51" s="24" t="s">
        <v>15</v>
      </c>
      <c r="J51" s="25">
        <v>233073.6</v>
      </c>
      <c r="K51" s="26"/>
    </row>
    <row r="52" spans="2:11" s="27" customFormat="1" x14ac:dyDescent="0.25">
      <c r="B52" s="20">
        <v>45891</v>
      </c>
      <c r="C52" s="21" t="s">
        <v>135</v>
      </c>
      <c r="D52" s="21">
        <v>6452</v>
      </c>
      <c r="E52" s="21" t="s">
        <v>136</v>
      </c>
      <c r="F52" s="21">
        <v>15</v>
      </c>
      <c r="G52" s="22" t="s">
        <v>130</v>
      </c>
      <c r="H52" s="24" t="s">
        <v>137</v>
      </c>
      <c r="I52" s="24" t="s">
        <v>15</v>
      </c>
      <c r="J52" s="25">
        <v>88500</v>
      </c>
      <c r="K52" s="26"/>
    </row>
    <row r="53" spans="2:11" s="27" customFormat="1" x14ac:dyDescent="0.25">
      <c r="B53" s="20">
        <v>45895</v>
      </c>
      <c r="C53" s="21" t="s">
        <v>128</v>
      </c>
      <c r="D53" s="21">
        <v>6458</v>
      </c>
      <c r="E53" s="21" t="s">
        <v>138</v>
      </c>
      <c r="F53" s="21">
        <v>60</v>
      </c>
      <c r="G53" s="22" t="s">
        <v>130</v>
      </c>
      <c r="H53" s="23" t="s">
        <v>139</v>
      </c>
      <c r="I53" s="24" t="s">
        <v>15</v>
      </c>
      <c r="J53" s="25">
        <v>18950.8</v>
      </c>
      <c r="K53" s="26"/>
    </row>
    <row r="54" spans="2:11" s="27" customFormat="1" x14ac:dyDescent="0.25">
      <c r="B54" s="20">
        <v>45901</v>
      </c>
      <c r="C54" s="21" t="s">
        <v>140</v>
      </c>
      <c r="D54" s="21">
        <v>140373</v>
      </c>
      <c r="E54" s="21" t="s">
        <v>141</v>
      </c>
      <c r="F54" s="21">
        <v>30</v>
      </c>
      <c r="G54" s="22" t="s">
        <v>142</v>
      </c>
      <c r="H54" s="24" t="s">
        <v>143</v>
      </c>
      <c r="I54" s="24" t="s">
        <v>15</v>
      </c>
      <c r="J54" s="25">
        <v>27200</v>
      </c>
      <c r="K54" s="26"/>
    </row>
    <row r="55" spans="2:11" s="27" customFormat="1" x14ac:dyDescent="0.25">
      <c r="B55" s="20">
        <v>45905</v>
      </c>
      <c r="C55" s="21" t="s">
        <v>144</v>
      </c>
      <c r="D55" s="21">
        <v>1242</v>
      </c>
      <c r="E55" s="21" t="s">
        <v>145</v>
      </c>
      <c r="F55" s="21">
        <v>30</v>
      </c>
      <c r="G55" s="22" t="s">
        <v>146</v>
      </c>
      <c r="H55" s="24" t="s">
        <v>147</v>
      </c>
      <c r="I55" s="24" t="s">
        <v>15</v>
      </c>
      <c r="J55" s="25">
        <v>10715</v>
      </c>
      <c r="K55" s="26"/>
    </row>
    <row r="56" spans="2:11" s="27" customFormat="1" x14ac:dyDescent="0.25">
      <c r="B56" s="20">
        <v>45904</v>
      </c>
      <c r="C56" s="21" t="s">
        <v>148</v>
      </c>
      <c r="D56" s="21">
        <v>77</v>
      </c>
      <c r="E56" s="21" t="s">
        <v>149</v>
      </c>
      <c r="F56" s="21">
        <v>90</v>
      </c>
      <c r="G56" s="22" t="s">
        <v>150</v>
      </c>
      <c r="H56" s="24" t="s">
        <v>47</v>
      </c>
      <c r="I56" s="24" t="s">
        <v>15</v>
      </c>
      <c r="J56" s="25">
        <v>33812.9</v>
      </c>
      <c r="K56" s="26"/>
    </row>
    <row r="57" spans="2:11" s="27" customFormat="1" x14ac:dyDescent="0.25">
      <c r="B57" s="20">
        <v>45909</v>
      </c>
      <c r="C57" s="21" t="s">
        <v>151</v>
      </c>
      <c r="D57" s="21" t="s">
        <v>152</v>
      </c>
      <c r="E57" s="21" t="s">
        <v>153</v>
      </c>
      <c r="F57" s="21">
        <v>90</v>
      </c>
      <c r="G57" s="22" t="s">
        <v>154</v>
      </c>
      <c r="H57" s="24" t="s">
        <v>147</v>
      </c>
      <c r="I57" s="24" t="s">
        <v>15</v>
      </c>
      <c r="J57" s="25">
        <v>11350</v>
      </c>
      <c r="K57" s="26"/>
    </row>
    <row r="58" spans="2:11" s="27" customFormat="1" x14ac:dyDescent="0.25">
      <c r="B58" s="20">
        <v>45923</v>
      </c>
      <c r="C58" s="21" t="s">
        <v>151</v>
      </c>
      <c r="D58" s="21" t="s">
        <v>155</v>
      </c>
      <c r="E58" s="21" t="s">
        <v>156</v>
      </c>
      <c r="F58" s="21">
        <v>90</v>
      </c>
      <c r="G58" s="22" t="s">
        <v>154</v>
      </c>
      <c r="H58" s="24" t="s">
        <v>147</v>
      </c>
      <c r="I58" s="24" t="s">
        <v>15</v>
      </c>
      <c r="J58" s="25">
        <v>76700</v>
      </c>
      <c r="K58" s="26"/>
    </row>
    <row r="59" spans="2:11" s="27" customFormat="1" x14ac:dyDescent="0.25">
      <c r="B59" s="20">
        <v>45908</v>
      </c>
      <c r="C59" s="21" t="s">
        <v>157</v>
      </c>
      <c r="D59" s="21" t="s">
        <v>158</v>
      </c>
      <c r="E59" s="21" t="s">
        <v>159</v>
      </c>
      <c r="F59" s="21">
        <v>30</v>
      </c>
      <c r="G59" s="22" t="s">
        <v>160</v>
      </c>
      <c r="H59" s="24" t="s">
        <v>161</v>
      </c>
      <c r="I59" s="24" t="s">
        <v>15</v>
      </c>
      <c r="J59" s="25">
        <v>88500</v>
      </c>
      <c r="K59" s="26"/>
    </row>
    <row r="60" spans="2:11" s="27" customFormat="1" x14ac:dyDescent="0.25">
      <c r="B60" s="20">
        <v>45890</v>
      </c>
      <c r="C60" s="21" t="s">
        <v>162</v>
      </c>
      <c r="D60" s="21" t="s">
        <v>163</v>
      </c>
      <c r="E60" s="21" t="s">
        <v>164</v>
      </c>
      <c r="F60" s="21">
        <v>30</v>
      </c>
      <c r="G60" s="22" t="s">
        <v>165</v>
      </c>
      <c r="H60" s="24" t="s">
        <v>166</v>
      </c>
      <c r="I60" s="24" t="s">
        <v>15</v>
      </c>
      <c r="J60" s="25">
        <v>414475</v>
      </c>
      <c r="K60" s="26"/>
    </row>
    <row r="61" spans="2:11" s="27" customFormat="1" x14ac:dyDescent="0.25">
      <c r="B61" s="20">
        <v>45888</v>
      </c>
      <c r="C61" s="21" t="s">
        <v>167</v>
      </c>
      <c r="D61" s="21" t="s">
        <v>168</v>
      </c>
      <c r="E61" s="21" t="s">
        <v>169</v>
      </c>
      <c r="F61" s="21">
        <v>90</v>
      </c>
      <c r="G61" s="22" t="s">
        <v>170</v>
      </c>
      <c r="H61" s="24" t="s">
        <v>147</v>
      </c>
      <c r="I61" s="24" t="s">
        <v>15</v>
      </c>
      <c r="J61" s="25">
        <v>41000</v>
      </c>
      <c r="K61" s="26"/>
    </row>
    <row r="62" spans="2:11" s="27" customFormat="1" x14ac:dyDescent="0.25">
      <c r="B62" s="20">
        <v>45895</v>
      </c>
      <c r="C62" s="21" t="s">
        <v>167</v>
      </c>
      <c r="D62" s="21" t="s">
        <v>171</v>
      </c>
      <c r="E62" s="21" t="s">
        <v>172</v>
      </c>
      <c r="F62" s="21">
        <v>90</v>
      </c>
      <c r="G62" s="23" t="s">
        <v>170</v>
      </c>
      <c r="H62" s="24" t="s">
        <v>147</v>
      </c>
      <c r="I62" s="24" t="s">
        <v>15</v>
      </c>
      <c r="J62" s="25">
        <v>32030</v>
      </c>
      <c r="K62" s="26"/>
    </row>
    <row r="63" spans="2:11" s="27" customFormat="1" x14ac:dyDescent="0.25">
      <c r="B63" s="20">
        <v>45902</v>
      </c>
      <c r="C63" s="21" t="s">
        <v>173</v>
      </c>
      <c r="D63" s="21" t="s">
        <v>174</v>
      </c>
      <c r="E63" s="21" t="s">
        <v>175</v>
      </c>
      <c r="F63" s="21">
        <v>90</v>
      </c>
      <c r="G63" s="23" t="s">
        <v>170</v>
      </c>
      <c r="H63" s="24" t="s">
        <v>147</v>
      </c>
      <c r="I63" s="24" t="s">
        <v>15</v>
      </c>
      <c r="J63" s="25">
        <v>16228</v>
      </c>
      <c r="K63" s="26"/>
    </row>
    <row r="64" spans="2:11" s="27" customFormat="1" x14ac:dyDescent="0.25">
      <c r="B64" s="20">
        <v>45902</v>
      </c>
      <c r="C64" s="21" t="s">
        <v>167</v>
      </c>
      <c r="D64" s="21" t="s">
        <v>176</v>
      </c>
      <c r="E64" s="21" t="s">
        <v>177</v>
      </c>
      <c r="F64" s="21">
        <v>90</v>
      </c>
      <c r="G64" s="23" t="s">
        <v>170</v>
      </c>
      <c r="H64" s="23" t="s">
        <v>147</v>
      </c>
      <c r="I64" s="24" t="s">
        <v>15</v>
      </c>
      <c r="J64" s="25">
        <v>9075</v>
      </c>
      <c r="K64" s="26"/>
    </row>
    <row r="65" spans="2:11" s="27" customFormat="1" x14ac:dyDescent="0.25">
      <c r="B65" s="20">
        <v>45909</v>
      </c>
      <c r="C65" s="21" t="s">
        <v>167</v>
      </c>
      <c r="D65" s="21" t="s">
        <v>178</v>
      </c>
      <c r="E65" s="21" t="s">
        <v>179</v>
      </c>
      <c r="F65" s="21">
        <v>90</v>
      </c>
      <c r="G65" s="22" t="s">
        <v>170</v>
      </c>
      <c r="H65" s="24" t="s">
        <v>147</v>
      </c>
      <c r="I65" s="24" t="s">
        <v>15</v>
      </c>
      <c r="J65" s="25">
        <v>11750</v>
      </c>
      <c r="K65" s="26"/>
    </row>
    <row r="66" spans="2:11" s="27" customFormat="1" x14ac:dyDescent="0.25">
      <c r="B66" s="20">
        <v>45909</v>
      </c>
      <c r="C66" s="21" t="s">
        <v>180</v>
      </c>
      <c r="D66" s="21" t="s">
        <v>181</v>
      </c>
      <c r="E66" s="21" t="s">
        <v>182</v>
      </c>
      <c r="F66" s="21">
        <v>90</v>
      </c>
      <c r="G66" s="23" t="s">
        <v>170</v>
      </c>
      <c r="H66" s="24" t="s">
        <v>147</v>
      </c>
      <c r="I66" s="24" t="s">
        <v>15</v>
      </c>
      <c r="J66" s="25">
        <v>3700</v>
      </c>
      <c r="K66" s="26"/>
    </row>
    <row r="67" spans="2:11" s="27" customFormat="1" x14ac:dyDescent="0.25">
      <c r="B67" s="20">
        <v>45909</v>
      </c>
      <c r="C67" s="21" t="s">
        <v>183</v>
      </c>
      <c r="D67" s="21" t="s">
        <v>184</v>
      </c>
      <c r="E67" s="21" t="s">
        <v>38</v>
      </c>
      <c r="F67" s="21">
        <v>90</v>
      </c>
      <c r="G67" s="23" t="s">
        <v>170</v>
      </c>
      <c r="H67" s="24" t="s">
        <v>185</v>
      </c>
      <c r="I67" s="24" t="s">
        <v>15</v>
      </c>
      <c r="J67" s="25">
        <v>3670</v>
      </c>
      <c r="K67" s="26"/>
    </row>
    <row r="68" spans="2:11" s="27" customFormat="1" x14ac:dyDescent="0.25">
      <c r="B68" s="20">
        <v>45889</v>
      </c>
      <c r="C68" s="21" t="s">
        <v>186</v>
      </c>
      <c r="D68" s="21">
        <v>15752</v>
      </c>
      <c r="E68" s="21" t="s">
        <v>187</v>
      </c>
      <c r="F68" s="21">
        <v>30</v>
      </c>
      <c r="G68" s="22" t="s">
        <v>188</v>
      </c>
      <c r="H68" s="24" t="s">
        <v>32</v>
      </c>
      <c r="I68" s="24" t="s">
        <v>15</v>
      </c>
      <c r="J68" s="25">
        <v>24187.5</v>
      </c>
      <c r="K68" s="26"/>
    </row>
    <row r="69" spans="2:11" s="27" customFormat="1" x14ac:dyDescent="0.25">
      <c r="B69" s="20">
        <v>45888</v>
      </c>
      <c r="C69" s="21" t="s">
        <v>189</v>
      </c>
      <c r="D69" s="21">
        <v>347</v>
      </c>
      <c r="E69" s="21" t="s">
        <v>190</v>
      </c>
      <c r="F69" s="21">
        <v>90</v>
      </c>
      <c r="G69" s="22" t="s">
        <v>191</v>
      </c>
      <c r="H69" s="24" t="s">
        <v>47</v>
      </c>
      <c r="I69" s="24" t="s">
        <v>192</v>
      </c>
      <c r="J69" s="25">
        <v>255000.01</v>
      </c>
      <c r="K69" s="26"/>
    </row>
    <row r="70" spans="2:11" s="27" customFormat="1" x14ac:dyDescent="0.25">
      <c r="B70" s="20">
        <v>45882</v>
      </c>
      <c r="C70" s="21" t="s">
        <v>193</v>
      </c>
      <c r="D70" s="21">
        <v>142</v>
      </c>
      <c r="E70" s="21" t="s">
        <v>194</v>
      </c>
      <c r="F70" s="21">
        <v>30</v>
      </c>
      <c r="G70" s="22" t="s">
        <v>195</v>
      </c>
      <c r="H70" s="23" t="s">
        <v>196</v>
      </c>
      <c r="I70" s="24" t="s">
        <v>15</v>
      </c>
      <c r="J70" s="25">
        <v>25591.86</v>
      </c>
      <c r="K70" s="26"/>
    </row>
    <row r="71" spans="2:11" s="27" customFormat="1" x14ac:dyDescent="0.25">
      <c r="B71" s="20">
        <v>45896</v>
      </c>
      <c r="C71" s="21" t="s">
        <v>197</v>
      </c>
      <c r="D71" s="21">
        <v>1167</v>
      </c>
      <c r="E71" s="21" t="s">
        <v>198</v>
      </c>
      <c r="F71" s="21">
        <v>30</v>
      </c>
      <c r="G71" s="22" t="s">
        <v>199</v>
      </c>
      <c r="H71" s="24" t="s">
        <v>200</v>
      </c>
      <c r="I71" s="24" t="s">
        <v>15</v>
      </c>
      <c r="J71" s="25">
        <v>267388</v>
      </c>
      <c r="K71" s="26"/>
    </row>
    <row r="72" spans="2:11" s="27" customFormat="1" x14ac:dyDescent="0.25">
      <c r="B72" s="20">
        <v>45889</v>
      </c>
      <c r="C72" s="21" t="s">
        <v>201</v>
      </c>
      <c r="D72" s="21">
        <v>613</v>
      </c>
      <c r="E72" s="21" t="s">
        <v>202</v>
      </c>
      <c r="F72" s="21">
        <v>90</v>
      </c>
      <c r="G72" s="22" t="s">
        <v>203</v>
      </c>
      <c r="H72" s="24" t="s">
        <v>147</v>
      </c>
      <c r="I72" s="24" t="s">
        <v>15</v>
      </c>
      <c r="J72" s="25">
        <v>77900</v>
      </c>
      <c r="K72" s="26"/>
    </row>
    <row r="73" spans="2:11" s="27" customFormat="1" x14ac:dyDescent="0.25">
      <c r="B73" s="20">
        <v>45896</v>
      </c>
      <c r="C73" s="21" t="s">
        <v>204</v>
      </c>
      <c r="D73" s="21">
        <v>617</v>
      </c>
      <c r="E73" s="21" t="s">
        <v>205</v>
      </c>
      <c r="F73" s="21">
        <v>90</v>
      </c>
      <c r="G73" s="23" t="s">
        <v>203</v>
      </c>
      <c r="H73" s="23" t="s">
        <v>147</v>
      </c>
      <c r="I73" s="24" t="s">
        <v>15</v>
      </c>
      <c r="J73" s="25">
        <v>7000</v>
      </c>
      <c r="K73" s="26"/>
    </row>
    <row r="74" spans="2:11" s="27" customFormat="1" x14ac:dyDescent="0.25">
      <c r="B74" s="20">
        <v>45896</v>
      </c>
      <c r="C74" s="21" t="s">
        <v>206</v>
      </c>
      <c r="D74" s="21">
        <v>619</v>
      </c>
      <c r="E74" s="21" t="s">
        <v>207</v>
      </c>
      <c r="F74" s="21">
        <v>90</v>
      </c>
      <c r="G74" s="22" t="s">
        <v>203</v>
      </c>
      <c r="H74" s="24" t="s">
        <v>147</v>
      </c>
      <c r="I74" s="24" t="s">
        <v>15</v>
      </c>
      <c r="J74" s="25">
        <v>15749.99</v>
      </c>
      <c r="K74" s="26"/>
    </row>
    <row r="75" spans="2:11" s="27" customFormat="1" x14ac:dyDescent="0.25">
      <c r="B75" s="20">
        <v>45896</v>
      </c>
      <c r="C75" s="21" t="s">
        <v>208</v>
      </c>
      <c r="D75" s="21">
        <v>620</v>
      </c>
      <c r="E75" s="21" t="s">
        <v>209</v>
      </c>
      <c r="F75" s="21">
        <v>90</v>
      </c>
      <c r="G75" s="22" t="s">
        <v>203</v>
      </c>
      <c r="H75" s="24" t="s">
        <v>147</v>
      </c>
      <c r="I75" s="24" t="s">
        <v>15</v>
      </c>
      <c r="J75" s="25">
        <v>19800</v>
      </c>
      <c r="K75" s="26"/>
    </row>
    <row r="76" spans="2:11" s="27" customFormat="1" x14ac:dyDescent="0.25">
      <c r="B76" s="20">
        <v>45902</v>
      </c>
      <c r="C76" s="21" t="s">
        <v>201</v>
      </c>
      <c r="D76" s="21">
        <v>623</v>
      </c>
      <c r="E76" s="21" t="s">
        <v>210</v>
      </c>
      <c r="F76" s="21">
        <v>90</v>
      </c>
      <c r="G76" s="22" t="s">
        <v>203</v>
      </c>
      <c r="H76" s="24" t="s">
        <v>147</v>
      </c>
      <c r="I76" s="24" t="s">
        <v>15</v>
      </c>
      <c r="J76" s="25">
        <v>77900</v>
      </c>
      <c r="K76" s="26"/>
    </row>
    <row r="77" spans="2:11" s="27" customFormat="1" x14ac:dyDescent="0.25">
      <c r="B77" s="20">
        <v>45904</v>
      </c>
      <c r="C77" s="21" t="s">
        <v>204</v>
      </c>
      <c r="D77" s="21">
        <v>628</v>
      </c>
      <c r="E77" s="21" t="s">
        <v>211</v>
      </c>
      <c r="F77" s="21">
        <v>90</v>
      </c>
      <c r="G77" s="22" t="s">
        <v>203</v>
      </c>
      <c r="H77" s="24" t="s">
        <v>147</v>
      </c>
      <c r="I77" s="24" t="s">
        <v>15</v>
      </c>
      <c r="J77" s="25">
        <v>4525.01</v>
      </c>
      <c r="K77" s="26"/>
    </row>
    <row r="78" spans="2:11" s="27" customFormat="1" x14ac:dyDescent="0.25">
      <c r="B78" s="20">
        <v>45908</v>
      </c>
      <c r="C78" s="21" t="s">
        <v>208</v>
      </c>
      <c r="D78" s="21">
        <v>631</v>
      </c>
      <c r="E78" s="21" t="s">
        <v>212</v>
      </c>
      <c r="F78" s="21">
        <v>90</v>
      </c>
      <c r="G78" s="22" t="s">
        <v>203</v>
      </c>
      <c r="H78" s="24" t="s">
        <v>147</v>
      </c>
      <c r="I78" s="24" t="s">
        <v>15</v>
      </c>
      <c r="J78" s="25">
        <v>42600</v>
      </c>
      <c r="K78" s="26"/>
    </row>
    <row r="79" spans="2:11" s="27" customFormat="1" x14ac:dyDescent="0.25">
      <c r="B79" s="20">
        <v>45908</v>
      </c>
      <c r="C79" s="21" t="s">
        <v>204</v>
      </c>
      <c r="D79" s="21">
        <v>632</v>
      </c>
      <c r="E79" s="21" t="s">
        <v>213</v>
      </c>
      <c r="F79" s="21">
        <v>90</v>
      </c>
      <c r="G79" s="22" t="s">
        <v>203</v>
      </c>
      <c r="H79" s="23" t="s">
        <v>147</v>
      </c>
      <c r="I79" s="24" t="s">
        <v>15</v>
      </c>
      <c r="J79" s="25">
        <v>3875</v>
      </c>
      <c r="K79" s="26"/>
    </row>
    <row r="80" spans="2:11" s="27" customFormat="1" x14ac:dyDescent="0.25">
      <c r="B80" s="20">
        <v>45888</v>
      </c>
      <c r="C80" s="21" t="s">
        <v>208</v>
      </c>
      <c r="D80" s="21">
        <v>611</v>
      </c>
      <c r="E80" s="21" t="s">
        <v>214</v>
      </c>
      <c r="F80" s="21">
        <v>90</v>
      </c>
      <c r="G80" s="22" t="s">
        <v>203</v>
      </c>
      <c r="H80" s="24" t="s">
        <v>215</v>
      </c>
      <c r="I80" s="24" t="s">
        <v>15</v>
      </c>
      <c r="J80" s="25">
        <v>61998.65</v>
      </c>
      <c r="K80" s="26"/>
    </row>
    <row r="81" spans="2:11" s="27" customFormat="1" x14ac:dyDescent="0.25">
      <c r="B81" s="20">
        <v>45876</v>
      </c>
      <c r="C81" s="21" t="s">
        <v>216</v>
      </c>
      <c r="D81" s="21">
        <v>615</v>
      </c>
      <c r="E81" s="21" t="s">
        <v>217</v>
      </c>
      <c r="F81" s="21">
        <v>90</v>
      </c>
      <c r="G81" s="28" t="s">
        <v>203</v>
      </c>
      <c r="H81" s="24" t="s">
        <v>218</v>
      </c>
      <c r="I81" s="24" t="s">
        <v>15</v>
      </c>
      <c r="J81" s="25">
        <v>14100</v>
      </c>
      <c r="K81" s="26"/>
    </row>
    <row r="82" spans="2:11" s="27" customFormat="1" x14ac:dyDescent="0.25">
      <c r="B82" s="20">
        <v>45896</v>
      </c>
      <c r="C82" s="21" t="s">
        <v>219</v>
      </c>
      <c r="D82" s="21">
        <v>618</v>
      </c>
      <c r="E82" s="21" t="s">
        <v>220</v>
      </c>
      <c r="F82" s="21">
        <v>90</v>
      </c>
      <c r="G82" s="23" t="s">
        <v>203</v>
      </c>
      <c r="H82" s="24" t="s">
        <v>221</v>
      </c>
      <c r="I82" s="24" t="s">
        <v>15</v>
      </c>
      <c r="J82" s="25">
        <v>8400</v>
      </c>
      <c r="K82" s="26"/>
    </row>
    <row r="83" spans="2:11" s="27" customFormat="1" x14ac:dyDescent="0.25">
      <c r="B83" s="20">
        <v>45912</v>
      </c>
      <c r="C83" s="21" t="s">
        <v>219</v>
      </c>
      <c r="D83" s="21">
        <v>635</v>
      </c>
      <c r="E83" s="21" t="s">
        <v>222</v>
      </c>
      <c r="F83" s="21">
        <v>90</v>
      </c>
      <c r="G83" s="22" t="s">
        <v>203</v>
      </c>
      <c r="H83" s="24" t="s">
        <v>218</v>
      </c>
      <c r="I83" s="24" t="s">
        <v>15</v>
      </c>
      <c r="J83" s="25">
        <v>7499.96</v>
      </c>
      <c r="K83" s="26"/>
    </row>
    <row r="84" spans="2:11" s="27" customFormat="1" x14ac:dyDescent="0.25">
      <c r="B84" s="20">
        <v>45917</v>
      </c>
      <c r="C84" s="21" t="s">
        <v>219</v>
      </c>
      <c r="D84" s="21">
        <v>638</v>
      </c>
      <c r="E84" s="21" t="s">
        <v>223</v>
      </c>
      <c r="F84" s="21">
        <v>90</v>
      </c>
      <c r="G84" s="22" t="s">
        <v>203</v>
      </c>
      <c r="H84" s="24" t="s">
        <v>221</v>
      </c>
      <c r="I84" s="24" t="s">
        <v>15</v>
      </c>
      <c r="J84" s="25">
        <v>10500</v>
      </c>
      <c r="K84" s="26"/>
    </row>
    <row r="85" spans="2:11" s="27" customFormat="1" x14ac:dyDescent="0.25">
      <c r="B85" s="20">
        <v>45883</v>
      </c>
      <c r="C85" s="21" t="s">
        <v>224</v>
      </c>
      <c r="D85" s="21">
        <v>1400001721</v>
      </c>
      <c r="E85" s="21" t="s">
        <v>225</v>
      </c>
      <c r="F85" s="21">
        <v>30</v>
      </c>
      <c r="G85" s="22" t="s">
        <v>226</v>
      </c>
      <c r="H85" s="24" t="s">
        <v>227</v>
      </c>
      <c r="I85" s="24" t="s">
        <v>192</v>
      </c>
      <c r="J85" s="25">
        <v>2241905.1</v>
      </c>
      <c r="K85" s="26"/>
    </row>
    <row r="86" spans="2:11" s="27" customFormat="1" x14ac:dyDescent="0.25">
      <c r="B86" s="20">
        <v>45901</v>
      </c>
      <c r="C86" s="21" t="s">
        <v>228</v>
      </c>
      <c r="D86" s="21">
        <v>39023</v>
      </c>
      <c r="E86" s="21" t="s">
        <v>229</v>
      </c>
      <c r="F86" s="21">
        <v>90</v>
      </c>
      <c r="G86" s="22" t="s">
        <v>230</v>
      </c>
      <c r="H86" s="24" t="s">
        <v>109</v>
      </c>
      <c r="I86" s="24" t="s">
        <v>15</v>
      </c>
      <c r="J86" s="25">
        <v>30000</v>
      </c>
      <c r="K86" s="26"/>
    </row>
    <row r="87" spans="2:11" s="27" customFormat="1" x14ac:dyDescent="0.25">
      <c r="B87" s="20">
        <v>45904</v>
      </c>
      <c r="C87" s="21" t="s">
        <v>231</v>
      </c>
      <c r="D87" s="21">
        <v>9100904492</v>
      </c>
      <c r="E87" s="21" t="s">
        <v>232</v>
      </c>
      <c r="F87" s="21">
        <v>90</v>
      </c>
      <c r="G87" s="22" t="s">
        <v>233</v>
      </c>
      <c r="H87" s="24" t="s">
        <v>109</v>
      </c>
      <c r="I87" s="24" t="s">
        <v>234</v>
      </c>
      <c r="J87" s="25">
        <v>97500</v>
      </c>
      <c r="K87" s="26">
        <v>107500</v>
      </c>
    </row>
    <row r="88" spans="2:11" s="27" customFormat="1" x14ac:dyDescent="0.25">
      <c r="B88" s="20">
        <v>45896</v>
      </c>
      <c r="C88" s="21" t="s">
        <v>235</v>
      </c>
      <c r="D88" s="21">
        <v>2091</v>
      </c>
      <c r="E88" s="21" t="s">
        <v>236</v>
      </c>
      <c r="F88" s="21">
        <v>30</v>
      </c>
      <c r="G88" s="23" t="s">
        <v>237</v>
      </c>
      <c r="H88" s="24" t="s">
        <v>36</v>
      </c>
      <c r="I88" s="24" t="s">
        <v>15</v>
      </c>
      <c r="J88" s="25">
        <v>104694.39999999999</v>
      </c>
      <c r="K88" s="26"/>
    </row>
    <row r="89" spans="2:11" s="27" customFormat="1" ht="26.25" x14ac:dyDescent="0.25">
      <c r="B89" s="20">
        <v>45894</v>
      </c>
      <c r="C89" s="21" t="s">
        <v>238</v>
      </c>
      <c r="D89" s="21">
        <v>539</v>
      </c>
      <c r="E89" s="21" t="s">
        <v>239</v>
      </c>
      <c r="F89" s="21">
        <v>90</v>
      </c>
      <c r="G89" s="23" t="s">
        <v>240</v>
      </c>
      <c r="H89" s="24" t="s">
        <v>147</v>
      </c>
      <c r="I89" s="24" t="s">
        <v>15</v>
      </c>
      <c r="J89" s="25">
        <v>45400</v>
      </c>
      <c r="K89" s="26"/>
    </row>
    <row r="90" spans="2:11" s="27" customFormat="1" x14ac:dyDescent="0.25">
      <c r="B90" s="20">
        <v>45919</v>
      </c>
      <c r="C90" s="21" t="s">
        <v>241</v>
      </c>
      <c r="D90" s="21">
        <v>768</v>
      </c>
      <c r="E90" s="21" t="s">
        <v>242</v>
      </c>
      <c r="F90" s="21">
        <v>90</v>
      </c>
      <c r="G90" s="23" t="s">
        <v>243</v>
      </c>
      <c r="H90" s="24" t="s">
        <v>244</v>
      </c>
      <c r="I90" s="24" t="s">
        <v>245</v>
      </c>
      <c r="J90" s="25">
        <v>708000</v>
      </c>
      <c r="K90" s="26"/>
    </row>
    <row r="91" spans="2:11" s="27" customFormat="1" x14ac:dyDescent="0.25">
      <c r="B91" s="20">
        <v>45902</v>
      </c>
      <c r="C91" s="21" t="s">
        <v>246</v>
      </c>
      <c r="D91" s="21">
        <v>35</v>
      </c>
      <c r="E91" s="21" t="s">
        <v>247</v>
      </c>
      <c r="F91" s="21">
        <v>30</v>
      </c>
      <c r="G91" s="22" t="s">
        <v>248</v>
      </c>
      <c r="H91" s="24" t="s">
        <v>249</v>
      </c>
      <c r="I91" s="24" t="s">
        <v>15</v>
      </c>
      <c r="J91" s="25">
        <v>421481.84</v>
      </c>
      <c r="K91" s="26"/>
    </row>
    <row r="92" spans="2:11" s="27" customFormat="1" x14ac:dyDescent="0.25">
      <c r="B92" s="20">
        <v>45891</v>
      </c>
      <c r="C92" s="21" t="s">
        <v>250</v>
      </c>
      <c r="D92" s="21">
        <v>65869</v>
      </c>
      <c r="E92" s="21" t="s">
        <v>251</v>
      </c>
      <c r="F92" s="21">
        <v>60</v>
      </c>
      <c r="G92" s="22" t="s">
        <v>252</v>
      </c>
      <c r="H92" s="24" t="s">
        <v>253</v>
      </c>
      <c r="I92" s="24" t="s">
        <v>15</v>
      </c>
      <c r="J92" s="25">
        <v>170901.88</v>
      </c>
      <c r="K92" s="26"/>
    </row>
    <row r="93" spans="2:11" s="27" customFormat="1" x14ac:dyDescent="0.25">
      <c r="B93" s="20">
        <v>45870</v>
      </c>
      <c r="C93" s="21" t="s">
        <v>254</v>
      </c>
      <c r="D93" s="21">
        <v>1005723514</v>
      </c>
      <c r="E93" s="21" t="s">
        <v>255</v>
      </c>
      <c r="F93" s="21">
        <v>30</v>
      </c>
      <c r="G93" s="22" t="s">
        <v>256</v>
      </c>
      <c r="H93" s="24" t="s">
        <v>257</v>
      </c>
      <c r="I93" s="24" t="s">
        <v>15</v>
      </c>
      <c r="J93" s="25">
        <v>29498</v>
      </c>
      <c r="K93" s="26"/>
    </row>
    <row r="94" spans="2:11" s="27" customFormat="1" x14ac:dyDescent="0.25">
      <c r="B94" s="20">
        <v>45898</v>
      </c>
      <c r="C94" s="21" t="s">
        <v>20</v>
      </c>
      <c r="D94" s="21">
        <v>1005761434</v>
      </c>
      <c r="E94" s="21" t="s">
        <v>258</v>
      </c>
      <c r="F94" s="21">
        <v>30</v>
      </c>
      <c r="G94" s="23" t="s">
        <v>256</v>
      </c>
      <c r="H94" s="24" t="s">
        <v>257</v>
      </c>
      <c r="I94" s="24" t="s">
        <v>15</v>
      </c>
      <c r="J94" s="25">
        <v>45962</v>
      </c>
      <c r="K94" s="26"/>
    </row>
    <row r="95" spans="2:11" s="27" customFormat="1" ht="15.75" thickBot="1" x14ac:dyDescent="0.3">
      <c r="B95" s="20">
        <v>45902</v>
      </c>
      <c r="C95" s="21" t="s">
        <v>259</v>
      </c>
      <c r="D95" s="21">
        <v>888</v>
      </c>
      <c r="E95" s="21" t="s">
        <v>260</v>
      </c>
      <c r="F95" s="21">
        <v>90</v>
      </c>
      <c r="G95" s="22" t="s">
        <v>261</v>
      </c>
      <c r="H95" s="24" t="s">
        <v>47</v>
      </c>
      <c r="I95" s="24" t="s">
        <v>15</v>
      </c>
      <c r="J95" s="25">
        <v>10620</v>
      </c>
      <c r="K95" s="26"/>
    </row>
    <row r="96" spans="2:11" ht="15.75" thickBot="1" x14ac:dyDescent="0.3">
      <c r="B96" s="29" t="s">
        <v>262</v>
      </c>
      <c r="C96" s="30"/>
      <c r="D96" s="30"/>
      <c r="E96" s="30"/>
      <c r="F96" s="30"/>
      <c r="G96" s="30"/>
      <c r="H96" s="30"/>
      <c r="I96" s="31"/>
      <c r="J96" s="32">
        <f>SUM(J10:J95)</f>
        <v>12162790.840000002</v>
      </c>
      <c r="K96" s="33">
        <f>SUM(K10:K95)</f>
        <v>107500</v>
      </c>
    </row>
    <row r="102" spans="2:8" x14ac:dyDescent="0.25">
      <c r="B102" s="34" t="s">
        <v>263</v>
      </c>
      <c r="C102" s="34"/>
      <c r="D102" s="34"/>
      <c r="E102" s="35"/>
      <c r="F102" s="35"/>
      <c r="G102" s="35"/>
      <c r="H102" s="36" t="s">
        <v>264</v>
      </c>
    </row>
    <row r="103" spans="2:8" x14ac:dyDescent="0.25">
      <c r="B103" s="37" t="s">
        <v>265</v>
      </c>
      <c r="C103" s="37"/>
      <c r="D103" s="37"/>
      <c r="E103" s="35"/>
      <c r="F103" s="38"/>
      <c r="G103" s="38"/>
      <c r="H103" s="39" t="s">
        <v>266</v>
      </c>
    </row>
    <row r="104" spans="2:8" x14ac:dyDescent="0.25">
      <c r="G104" s="40"/>
    </row>
  </sheetData>
  <mergeCells count="2">
    <mergeCell ref="B6:J6"/>
    <mergeCell ref="B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Relaciòn Pagos Proveedores Sept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Yadenys Toribio</dc:creator>
  <cp:lastModifiedBy>Yadenys Toribio</cp:lastModifiedBy>
  <dcterms:created xsi:type="dcterms:W3CDTF">2025-10-07T14:26:35Z</dcterms:created>
  <dcterms:modified xsi:type="dcterms:W3CDTF">2025-10-07T14:28:01Z</dcterms:modified>
</cp:coreProperties>
</file>