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4\Estadisticas Institucionales 2024\Estadisticas Institucionales Excel\"/>
    </mc:Choice>
  </mc:AlternateContent>
  <bookViews>
    <workbookView xWindow="0" yWindow="0" windowWidth="18915" windowHeight="11160"/>
  </bookViews>
  <sheets>
    <sheet name="Estadisticas Institucional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D43" i="1"/>
  <c r="B43" i="1"/>
</calcChain>
</file>

<file path=xl/sharedStrings.xml><?xml version="1.0" encoding="utf-8"?>
<sst xmlns="http://schemas.openxmlformats.org/spreadsheetml/2006/main" count="31" uniqueCount="31">
  <si>
    <t>Servicios</t>
  </si>
  <si>
    <t>Total</t>
  </si>
  <si>
    <t>Consultas</t>
  </si>
  <si>
    <t xml:space="preserve">Emergencias </t>
  </si>
  <si>
    <t xml:space="preserve">Hospitalización </t>
  </si>
  <si>
    <t xml:space="preserve">Biopsias </t>
  </si>
  <si>
    <t>Radiografías</t>
  </si>
  <si>
    <t>Sonografías</t>
  </si>
  <si>
    <t>Tomografías</t>
  </si>
  <si>
    <t>Ecogracardiograma</t>
  </si>
  <si>
    <t xml:space="preserve">Doppler </t>
  </si>
  <si>
    <t>Sonomamografías</t>
  </si>
  <si>
    <t>Electroencefalograma</t>
  </si>
  <si>
    <t>Electrocardiograma</t>
  </si>
  <si>
    <t>Endoscopias</t>
  </si>
  <si>
    <t>Colonoscopias</t>
  </si>
  <si>
    <t>Laparoscopias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</si>
  <si>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</si>
  <si>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</si>
  <si>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</si>
  <si>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</si>
  <si>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</si>
  <si>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</si>
  <si>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</si>
  <si>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Unidad Pie Diabetico</t>
  </si>
  <si>
    <t xml:space="preserve">TOTAL </t>
  </si>
  <si>
    <t xml:space="preserve">              Estadisticas de Producción año 2024 Hospital Padre Billini  </t>
  </si>
  <si>
    <t>Cuarto Trimestre.</t>
  </si>
  <si>
    <t xml:space="preserve">Octubre </t>
  </si>
  <si>
    <t xml:space="preserve">Noviembre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</si>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</sst>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/>
    </xf>
    <xf numFmtId="0" fontId="8" fillId="0" borderId="13" xfId="0" applyFont="1" applyFill="1" applyBorder="1" applyAlignment="1">
      <alignment vertical="top"/>
    </xf>
    <xf numFmtId="0" fontId="1" fillId="0" borderId="0" xfId="0" applyFont="1" applyAlignment="1">
      <alignment vertical="center" wrapText="1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6" fillId="0" borderId="12" xfId="0" applyNumberFormat="1" applyFont="1" applyBorder="1" applyAlignment="1">
      <alignment horizontal="left" vertical="top"/>
    </xf>
    <xf numFmtId="3" fontId="6" fillId="0" borderId="12" xfId="0" applyNumberFormat="1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3" fontId="5" fillId="0" borderId="12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3" fontId="7" fillId="0" borderId="12" xfId="0" applyNumberFormat="1" applyFont="1" applyBorder="1" applyAlignment="1">
      <alignment horizontal="left" vertical="center"/>
    </xf>
    <xf numFmtId="3" fontId="0" fillId="0" borderId="12" xfId="0" applyNumberFormat="1" applyBorder="1" applyAlignment="1">
      <alignment horizontal="left"/>
    </xf>
    <xf numFmtId="3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left" vertical="top"/>
    </xf>
    <xf numFmtId="3" fontId="9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3</xdr:col>
      <xdr:colOff>171450</xdr:colOff>
      <xdr:row>4</xdr:row>
      <xdr:rowOff>161925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3019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4"/>
  <sheetViews>
    <sheetView tabSelected="1" zoomScaleNormal="100" workbookViewId="0">
      <selection activeCell="J35" sqref="J35"/>
    </sheetView>
  </sheetViews>
  <sheetFormatPr baseColWidth="10" defaultRowHeight="15" x14ac:dyDescent="0.25"/>
  <cols>
    <col min="1" max="1" width="19.85546875" customWidth="1"/>
  </cols>
  <sheetData>
    <row r="9" spans="1:6" x14ac:dyDescent="0.25">
      <c r="A9" s="39" t="s">
        <v>26</v>
      </c>
      <c r="B9" s="39"/>
      <c r="C9" s="39"/>
      <c r="D9" s="39"/>
      <c r="E9" s="39"/>
    </row>
    <row r="10" spans="1:6" ht="15" customHeight="1" x14ac:dyDescent="0.25">
      <c r="A10" s="39"/>
      <c r="B10" s="39"/>
      <c r="C10" s="39"/>
      <c r="D10" s="39"/>
      <c r="E10" s="39"/>
      <c r="F10" s="9"/>
    </row>
    <row r="11" spans="1:6" ht="15" customHeight="1" x14ac:dyDescent="0.25">
      <c r="A11" s="39"/>
      <c r="B11" s="39"/>
      <c r="C11" s="39"/>
      <c r="D11" s="39"/>
      <c r="E11" s="39"/>
      <c r="F11" s="9"/>
    </row>
    <row r="12" spans="1:6" x14ac:dyDescent="0.25">
      <c r="B12" s="9"/>
      <c r="C12" s="9"/>
      <c r="D12" s="9"/>
      <c r="E12" s="9"/>
      <c r="F12" s="9"/>
    </row>
    <row r="16" spans="1:6" x14ac:dyDescent="0.25">
      <c r="A16" s="1"/>
      <c r="B16" s="29" t="s">
        <v>27</v>
      </c>
      <c r="C16" s="30"/>
      <c r="D16" s="30"/>
      <c r="E16" s="31"/>
    </row>
    <row r="17" spans="1:5" x14ac:dyDescent="0.25">
      <c r="A17" s="38" t="s">
        <v>0</v>
      </c>
      <c r="B17" s="32"/>
      <c r="C17" s="33"/>
      <c r="D17" s="33"/>
      <c r="E17" s="34"/>
    </row>
    <row r="18" spans="1:5" x14ac:dyDescent="0.25">
      <c r="A18" s="38"/>
      <c r="B18" s="35"/>
      <c r="C18" s="36"/>
      <c r="D18" s="36"/>
      <c r="E18" s="37"/>
    </row>
    <row r="19" spans="1:5" x14ac:dyDescent="0.25">
      <c r="A19" s="2"/>
      <c r="B19" s="3" t="s">
        <v>28</v>
      </c>
      <c r="C19" s="4" t="s">
        <v>29</v>
      </c>
      <c r="D19" s="3" t="s">
        <v>30</v>
      </c>
      <c r="E19" s="5" t="s">
        <v>1</v>
      </c>
    </row>
    <row r="20" spans="1:5" x14ac:dyDescent="0.25">
      <c r="A20" s="6" t="s">
        <v>2</v>
      </c>
      <c r="B20" s="19">
        <v>5589</v>
      </c>
      <c r="C20" s="12">
        <v>5531</v>
      </c>
      <c r="D20" s="24">
        <v>5628</v>
      </c>
      <c r="E20" s="11">
        <f t="shared" ref="E20:E42" si="0">SUM(B20:D20)</f>
        <v>16748</v>
      </c>
    </row>
    <row r="21" spans="1:5" x14ac:dyDescent="0.25">
      <c r="A21" s="6" t="s">
        <v>3</v>
      </c>
      <c r="B21" s="19">
        <v>1116</v>
      </c>
      <c r="C21" s="13">
        <v>1194</v>
      </c>
      <c r="D21" s="24">
        <v>1038</v>
      </c>
      <c r="E21" s="23">
        <f t="shared" si="0"/>
        <v>3348</v>
      </c>
    </row>
    <row r="22" spans="1:5" x14ac:dyDescent="0.25">
      <c r="A22" s="6" t="s">
        <v>4</v>
      </c>
      <c r="B22" s="20">
        <v>388</v>
      </c>
      <c r="C22" s="14">
        <v>871</v>
      </c>
      <c r="D22" s="25">
        <v>606</v>
      </c>
      <c r="E22" s="23">
        <f t="shared" si="0"/>
        <v>1865</v>
      </c>
    </row>
    <row r="23" spans="1:5" x14ac:dyDescent="0.25">
      <c r="A23" s="7" t="s">
        <v>5</v>
      </c>
      <c r="B23" s="20">
        <v>273</v>
      </c>
      <c r="C23" s="15">
        <v>61</v>
      </c>
      <c r="D23" s="25">
        <v>198</v>
      </c>
      <c r="E23" s="23">
        <f t="shared" si="0"/>
        <v>532</v>
      </c>
    </row>
    <row r="24" spans="1:5" x14ac:dyDescent="0.25">
      <c r="A24" s="7" t="s">
        <v>6</v>
      </c>
      <c r="B24" s="19">
        <v>2811</v>
      </c>
      <c r="C24" s="12">
        <v>2936</v>
      </c>
      <c r="D24" s="24">
        <v>2918</v>
      </c>
      <c r="E24" s="23">
        <f t="shared" si="0"/>
        <v>8665</v>
      </c>
    </row>
    <row r="25" spans="1:5" x14ac:dyDescent="0.25">
      <c r="A25" s="7" t="s">
        <v>7</v>
      </c>
      <c r="B25" s="20">
        <v>111</v>
      </c>
      <c r="C25" s="15">
        <v>167</v>
      </c>
      <c r="D25" s="25">
        <v>83</v>
      </c>
      <c r="E25" s="23">
        <f t="shared" si="0"/>
        <v>361</v>
      </c>
    </row>
    <row r="26" spans="1:5" x14ac:dyDescent="0.25">
      <c r="A26" s="7" t="s">
        <v>8</v>
      </c>
      <c r="B26" s="20">
        <v>405</v>
      </c>
      <c r="C26" s="15">
        <v>376</v>
      </c>
      <c r="D26" s="25">
        <v>138</v>
      </c>
      <c r="E26" s="23">
        <f t="shared" si="0"/>
        <v>919</v>
      </c>
    </row>
    <row r="27" spans="1:5" x14ac:dyDescent="0.25">
      <c r="A27" s="7" t="s">
        <v>9</v>
      </c>
      <c r="B27" s="20">
        <v>117</v>
      </c>
      <c r="C27" s="15">
        <v>103</v>
      </c>
      <c r="D27" s="25">
        <v>12</v>
      </c>
      <c r="E27" s="23">
        <f t="shared" si="0"/>
        <v>232</v>
      </c>
    </row>
    <row r="28" spans="1:5" x14ac:dyDescent="0.25">
      <c r="A28" s="7" t="s">
        <v>10</v>
      </c>
      <c r="B28" s="20">
        <v>34</v>
      </c>
      <c r="C28" s="15">
        <v>50</v>
      </c>
      <c r="D28" s="25">
        <v>41</v>
      </c>
      <c r="E28" s="23">
        <f t="shared" si="0"/>
        <v>125</v>
      </c>
    </row>
    <row r="29" spans="1:5" x14ac:dyDescent="0.25">
      <c r="A29" s="7" t="s">
        <v>11</v>
      </c>
      <c r="B29" s="20">
        <v>34</v>
      </c>
      <c r="C29" s="15">
        <v>36</v>
      </c>
      <c r="D29" s="25">
        <v>18</v>
      </c>
      <c r="E29" s="23">
        <f t="shared" si="0"/>
        <v>88</v>
      </c>
    </row>
    <row r="30" spans="1:5" x14ac:dyDescent="0.25">
      <c r="A30" s="7" t="s">
        <v>12</v>
      </c>
      <c r="B30" s="20">
        <v>36</v>
      </c>
      <c r="C30" s="15">
        <v>18</v>
      </c>
      <c r="D30" s="25">
        <v>15</v>
      </c>
      <c r="E30" s="23">
        <f t="shared" si="0"/>
        <v>69</v>
      </c>
    </row>
    <row r="31" spans="1:5" x14ac:dyDescent="0.25">
      <c r="A31" s="7" t="s">
        <v>13</v>
      </c>
      <c r="B31" s="20">
        <v>704</v>
      </c>
      <c r="C31" s="16">
        <v>495</v>
      </c>
      <c r="D31" s="25">
        <v>996</v>
      </c>
      <c r="E31" s="23">
        <f t="shared" si="0"/>
        <v>2195</v>
      </c>
    </row>
    <row r="32" spans="1:5" x14ac:dyDescent="0.25">
      <c r="A32" s="7" t="s">
        <v>14</v>
      </c>
      <c r="B32" s="20">
        <v>182</v>
      </c>
      <c r="C32" s="15">
        <v>205</v>
      </c>
      <c r="D32" s="25">
        <v>86</v>
      </c>
      <c r="E32" s="23">
        <f t="shared" si="0"/>
        <v>473</v>
      </c>
    </row>
    <row r="33" spans="1:5" x14ac:dyDescent="0.25">
      <c r="A33" s="7" t="s">
        <v>15</v>
      </c>
      <c r="B33" s="20">
        <v>180</v>
      </c>
      <c r="C33" s="15">
        <v>200</v>
      </c>
      <c r="D33" s="25">
        <v>80</v>
      </c>
      <c r="E33" s="23">
        <f t="shared" si="0"/>
        <v>460</v>
      </c>
    </row>
    <row r="34" spans="1:5" x14ac:dyDescent="0.25">
      <c r="A34" s="7" t="s">
        <v>16</v>
      </c>
      <c r="B34" s="20">
        <v>182</v>
      </c>
      <c r="C34" s="15">
        <v>205</v>
      </c>
      <c r="D34" s="25">
        <v>86</v>
      </c>
      <c r="E34" s="23">
        <f t="shared" si="0"/>
        <v>473</v>
      </c>
    </row>
    <row r="35" spans="1:5" x14ac:dyDescent="0.25">
      <c r="A35" s="7" t="s">
        <v>17</v>
      </c>
      <c r="B35" s="20">
        <v>65</v>
      </c>
      <c r="C35" s="15">
        <v>59</v>
      </c>
      <c r="D35" s="25">
        <v>84</v>
      </c>
      <c r="E35" s="23">
        <f t="shared" si="0"/>
        <v>208</v>
      </c>
    </row>
    <row r="36" spans="1:5" x14ac:dyDescent="0.25">
      <c r="A36" s="7" t="s">
        <v>18</v>
      </c>
      <c r="B36" s="20">
        <v>474</v>
      </c>
      <c r="C36" s="15">
        <v>647</v>
      </c>
      <c r="D36" s="25">
        <v>517</v>
      </c>
      <c r="E36" s="23">
        <f t="shared" si="0"/>
        <v>1638</v>
      </c>
    </row>
    <row r="37" spans="1:5" x14ac:dyDescent="0.25">
      <c r="A37" s="7" t="s">
        <v>19</v>
      </c>
      <c r="B37" s="19">
        <v>26101</v>
      </c>
      <c r="C37" s="17">
        <v>27247</v>
      </c>
      <c r="D37" s="24">
        <v>20403</v>
      </c>
      <c r="E37" s="23">
        <f t="shared" si="0"/>
        <v>73751</v>
      </c>
    </row>
    <row r="38" spans="1:5" x14ac:dyDescent="0.25">
      <c r="A38" s="7" t="s">
        <v>20</v>
      </c>
      <c r="B38" s="21">
        <v>183</v>
      </c>
      <c r="C38" s="18">
        <v>200</v>
      </c>
      <c r="D38" s="25">
        <v>138</v>
      </c>
      <c r="E38" s="23">
        <f t="shared" si="0"/>
        <v>521</v>
      </c>
    </row>
    <row r="39" spans="1:5" x14ac:dyDescent="0.25">
      <c r="A39" s="7" t="s">
        <v>21</v>
      </c>
      <c r="B39" s="22">
        <v>996</v>
      </c>
      <c r="C39" s="18">
        <v>913</v>
      </c>
      <c r="D39" s="25">
        <v>901</v>
      </c>
      <c r="E39" s="23">
        <f t="shared" si="0"/>
        <v>2810</v>
      </c>
    </row>
    <row r="40" spans="1:5" x14ac:dyDescent="0.25">
      <c r="A40" s="7" t="s">
        <v>22</v>
      </c>
      <c r="B40" s="20">
        <v>99</v>
      </c>
      <c r="C40" s="15">
        <v>61</v>
      </c>
      <c r="D40" s="25">
        <v>66</v>
      </c>
      <c r="E40" s="23">
        <f t="shared" si="0"/>
        <v>226</v>
      </c>
    </row>
    <row r="41" spans="1:5" x14ac:dyDescent="0.25">
      <c r="A41" s="7" t="s">
        <v>23</v>
      </c>
      <c r="B41" s="20">
        <v>321</v>
      </c>
      <c r="C41" s="15">
        <v>216</v>
      </c>
      <c r="D41" s="25">
        <v>173</v>
      </c>
      <c r="E41" s="23">
        <f t="shared" si="0"/>
        <v>710</v>
      </c>
    </row>
    <row r="42" spans="1:5" x14ac:dyDescent="0.25">
      <c r="A42" s="7" t="s">
        <v>24</v>
      </c>
      <c r="B42" s="20">
        <v>623</v>
      </c>
      <c r="C42" s="15">
        <v>523</v>
      </c>
      <c r="D42" s="25">
        <v>583</v>
      </c>
      <c r="E42" s="23">
        <f t="shared" si="0"/>
        <v>1729</v>
      </c>
    </row>
    <row r="43" spans="1:5" x14ac:dyDescent="0.25">
      <c r="A43" s="8" t="s">
        <v>25</v>
      </c>
      <c r="B43" s="26">
        <f>SUM(B20:B42)</f>
        <v>41024</v>
      </c>
      <c r="C43" s="27">
        <f>SUM(C20:C42)</f>
        <v>42314</v>
      </c>
      <c r="D43" s="28">
        <f>SUM(D20:D42)</f>
        <v>34808</v>
      </c>
      <c r="E43" s="28">
        <f>SUM(E20:E42)</f>
        <v>118146</v>
      </c>
    </row>
    <row r="44" spans="1:5" x14ac:dyDescent="0.25">
      <c r="B44" s="10"/>
    </row>
  </sheetData>
  <mergeCells count="3">
    <mergeCell ref="B16:E18"/>
    <mergeCell ref="A17:A18"/>
    <mergeCell ref="A9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 2024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Yadenis Toribio</cp:lastModifiedBy>
  <dcterms:created xsi:type="dcterms:W3CDTF">2023-10-03T14:06:37Z</dcterms:created>
  <dcterms:modified xsi:type="dcterms:W3CDTF">2025-01-17T14:28:22Z</dcterms:modified>
</cp:coreProperties>
</file>