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Estadisticas Institucionales 2025\Estadisticas Institucionales Excel\"/>
    </mc:Choice>
  </mc:AlternateContent>
  <bookViews>
    <workbookView xWindow="0" yWindow="0" windowWidth="21570" windowHeight="8055"/>
  </bookViews>
  <sheets>
    <sheet name="Estadisticas Institucional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D43" i="1"/>
  <c r="C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</calcChain>
</file>

<file path=xl/sharedStrings.xml><?xml version="1.0" encoding="utf-8"?>
<sst xmlns="http://schemas.openxmlformats.org/spreadsheetml/2006/main" count="31" uniqueCount="31">
  <si>
    <t xml:space="preserve">              Estadisticas de Producción año 2025 Hospital Padre Billini  </t>
  </si>
  <si>
    <t>Cuarto Trimestre.</t>
  </si>
  <si>
    <t>Servicios</t>
  </si>
  <si>
    <t xml:space="preserve">Octubre  </t>
  </si>
  <si>
    <t xml:space="preserve">Noviembre </t>
  </si>
  <si>
    <t xml:space="preserve">Diciembre 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</si>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</sst>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9"/>
      <color rgb="FF000000"/>
      <name val="Arial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8" xfId="0" applyFont="1" applyBorder="1" applyAlignment="1">
      <alignment vertical="top" wrapText="1"/>
    </xf>
    <xf numFmtId="3" fontId="7" fillId="0" borderId="9" xfId="0" applyNumberFormat="1" applyFont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 wrapText="1"/>
    </xf>
    <xf numFmtId="3" fontId="0" fillId="0" borderId="6" xfId="0" applyNumberFormat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6" fillId="0" borderId="8" xfId="0" applyFont="1" applyBorder="1" applyAlignment="1">
      <alignment vertical="top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 wrapText="1"/>
    </xf>
    <xf numFmtId="165" fontId="8" fillId="0" borderId="5" xfId="1" applyNumberFormat="1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3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3" borderId="7" xfId="0" applyFont="1" applyFill="1" applyBorder="1"/>
    <xf numFmtId="0" fontId="5" fillId="3" borderId="5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top"/>
    </xf>
    <xf numFmtId="3" fontId="10" fillId="4" borderId="14" xfId="0" applyNumberFormat="1" applyFont="1" applyFill="1" applyBorder="1" applyAlignment="1">
      <alignment horizontal="left"/>
    </xf>
    <xf numFmtId="3" fontId="10" fillId="4" borderId="15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4</xdr:col>
      <xdr:colOff>171450</xdr:colOff>
      <xdr:row>4</xdr:row>
      <xdr:rowOff>161925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425" y="228600"/>
          <a:ext cx="2962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44"/>
  <sheetViews>
    <sheetView tabSelected="1" workbookViewId="0">
      <selection activeCell="I40" sqref="I40"/>
    </sheetView>
  </sheetViews>
  <sheetFormatPr baseColWidth="10" defaultColWidth="11" defaultRowHeight="15"/>
  <cols>
    <col min="2" max="2" width="19.85546875" customWidth="1"/>
  </cols>
  <sheetData>
    <row r="9" spans="2:7">
      <c r="B9" s="22" t="s">
        <v>0</v>
      </c>
      <c r="C9" s="22"/>
      <c r="D9" s="22"/>
      <c r="E9" s="22"/>
      <c r="F9" s="22"/>
    </row>
    <row r="10" spans="2:7" ht="15" customHeight="1">
      <c r="B10" s="22"/>
      <c r="C10" s="22"/>
      <c r="D10" s="22"/>
      <c r="E10" s="22"/>
      <c r="F10" s="22"/>
      <c r="G10" s="1"/>
    </row>
    <row r="11" spans="2:7" ht="15" customHeight="1">
      <c r="B11" s="22"/>
      <c r="C11" s="22"/>
      <c r="D11" s="22"/>
      <c r="E11" s="22"/>
      <c r="F11" s="22"/>
      <c r="G11" s="1"/>
    </row>
    <row r="12" spans="2:7">
      <c r="C12" s="1"/>
      <c r="D12" s="1"/>
      <c r="E12" s="1"/>
      <c r="F12" s="1"/>
      <c r="G12" s="1"/>
    </row>
    <row r="16" spans="2:7">
      <c r="B16" s="26"/>
      <c r="C16" s="27" t="s">
        <v>1</v>
      </c>
      <c r="D16" s="27"/>
      <c r="E16" s="27"/>
      <c r="F16" s="28"/>
    </row>
    <row r="17" spans="2:6">
      <c r="B17" s="29" t="s">
        <v>2</v>
      </c>
      <c r="C17" s="30"/>
      <c r="D17" s="30"/>
      <c r="E17" s="30"/>
      <c r="F17" s="31"/>
    </row>
    <row r="18" spans="2:6">
      <c r="B18" s="29"/>
      <c r="C18" s="30"/>
      <c r="D18" s="30"/>
      <c r="E18" s="30"/>
      <c r="F18" s="31"/>
    </row>
    <row r="19" spans="2:6">
      <c r="B19" s="23"/>
      <c r="C19" s="24" t="s">
        <v>3</v>
      </c>
      <c r="D19" s="24" t="s">
        <v>4</v>
      </c>
      <c r="E19" s="24" t="s">
        <v>5</v>
      </c>
      <c r="F19" s="25" t="s">
        <v>6</v>
      </c>
    </row>
    <row r="20" spans="2:6">
      <c r="B20" s="2" t="s">
        <v>7</v>
      </c>
      <c r="C20" s="3">
        <v>4329</v>
      </c>
      <c r="D20" s="4">
        <v>4539</v>
      </c>
      <c r="E20" s="5">
        <v>2174</v>
      </c>
      <c r="F20" s="6">
        <v>11042</v>
      </c>
    </row>
    <row r="21" spans="2:6">
      <c r="B21" s="2" t="s">
        <v>8</v>
      </c>
      <c r="C21" s="7">
        <v>837</v>
      </c>
      <c r="D21" s="8">
        <v>671</v>
      </c>
      <c r="E21" s="8">
        <v>729</v>
      </c>
      <c r="F21" s="6">
        <v>2237</v>
      </c>
    </row>
    <row r="22" spans="2:6">
      <c r="B22" s="2" t="s">
        <v>9</v>
      </c>
      <c r="C22" s="9">
        <v>301</v>
      </c>
      <c r="D22" s="10">
        <v>293</v>
      </c>
      <c r="E22" s="10">
        <v>249</v>
      </c>
      <c r="F22" s="6">
        <v>843</v>
      </c>
    </row>
    <row r="23" spans="2:6">
      <c r="B23" s="11" t="s">
        <v>10</v>
      </c>
      <c r="C23" s="12">
        <v>196</v>
      </c>
      <c r="D23" s="13">
        <v>169</v>
      </c>
      <c r="E23" s="8">
        <v>93</v>
      </c>
      <c r="F23" s="6">
        <v>458</v>
      </c>
    </row>
    <row r="24" spans="2:6">
      <c r="B24" s="11" t="s">
        <v>11</v>
      </c>
      <c r="C24" s="14">
        <v>3632</v>
      </c>
      <c r="D24" s="4">
        <v>3858</v>
      </c>
      <c r="E24" s="5">
        <v>2654</v>
      </c>
      <c r="F24" s="6">
        <f t="shared" ref="F24:F43" si="0">SUM(C24:E24)</f>
        <v>10144</v>
      </c>
    </row>
    <row r="25" spans="2:6">
      <c r="B25" s="11" t="s">
        <v>12</v>
      </c>
      <c r="C25" s="12">
        <v>294</v>
      </c>
      <c r="D25" s="13">
        <v>389</v>
      </c>
      <c r="E25" s="8">
        <v>293</v>
      </c>
      <c r="F25" s="6">
        <f t="shared" si="0"/>
        <v>976</v>
      </c>
    </row>
    <row r="26" spans="2:6">
      <c r="B26" s="11" t="s">
        <v>13</v>
      </c>
      <c r="C26" s="15">
        <v>258</v>
      </c>
      <c r="D26" s="16">
        <v>465</v>
      </c>
      <c r="E26" s="10">
        <v>444</v>
      </c>
      <c r="F26" s="6">
        <f t="shared" si="0"/>
        <v>1167</v>
      </c>
    </row>
    <row r="27" spans="2:6">
      <c r="B27" s="11" t="s">
        <v>14</v>
      </c>
      <c r="C27" s="12">
        <v>0</v>
      </c>
      <c r="D27" s="13">
        <v>0</v>
      </c>
      <c r="E27" s="8">
        <v>0</v>
      </c>
      <c r="F27" s="6">
        <f t="shared" si="0"/>
        <v>0</v>
      </c>
    </row>
    <row r="28" spans="2:6">
      <c r="B28" s="11" t="s">
        <v>15</v>
      </c>
      <c r="C28" s="15">
        <v>90</v>
      </c>
      <c r="D28" s="16">
        <v>147</v>
      </c>
      <c r="E28" s="10">
        <v>50</v>
      </c>
      <c r="F28" s="6">
        <f t="shared" si="0"/>
        <v>287</v>
      </c>
    </row>
    <row r="29" spans="2:6">
      <c r="B29" s="11" t="s">
        <v>16</v>
      </c>
      <c r="C29" s="12">
        <v>46</v>
      </c>
      <c r="D29" s="13">
        <v>25</v>
      </c>
      <c r="E29" s="8">
        <v>38</v>
      </c>
      <c r="F29" s="6">
        <f t="shared" si="0"/>
        <v>109</v>
      </c>
    </row>
    <row r="30" spans="2:6">
      <c r="B30" s="11" t="s">
        <v>17</v>
      </c>
      <c r="C30" s="15">
        <v>31</v>
      </c>
      <c r="D30" s="16">
        <v>28</v>
      </c>
      <c r="E30" s="10">
        <v>12</v>
      </c>
      <c r="F30" s="6">
        <f t="shared" si="0"/>
        <v>71</v>
      </c>
    </row>
    <row r="31" spans="2:6">
      <c r="B31" s="11" t="s">
        <v>18</v>
      </c>
      <c r="C31" s="3">
        <v>1182</v>
      </c>
      <c r="D31" s="13">
        <v>638</v>
      </c>
      <c r="E31" s="8">
        <v>436</v>
      </c>
      <c r="F31" s="6">
        <f t="shared" si="0"/>
        <v>2256</v>
      </c>
    </row>
    <row r="32" spans="2:6">
      <c r="B32" s="11" t="s">
        <v>19</v>
      </c>
      <c r="C32" s="15">
        <v>114</v>
      </c>
      <c r="D32" s="16">
        <v>96</v>
      </c>
      <c r="E32" s="10">
        <v>56</v>
      </c>
      <c r="F32" s="6">
        <f t="shared" si="0"/>
        <v>266</v>
      </c>
    </row>
    <row r="33" spans="2:7">
      <c r="B33" s="11" t="s">
        <v>20</v>
      </c>
      <c r="C33" s="12">
        <v>114</v>
      </c>
      <c r="D33" s="13">
        <v>96</v>
      </c>
      <c r="E33" s="8">
        <v>56</v>
      </c>
      <c r="F33" s="6">
        <f t="shared" si="0"/>
        <v>266</v>
      </c>
    </row>
    <row r="34" spans="2:7">
      <c r="B34" s="11" t="s">
        <v>21</v>
      </c>
      <c r="C34" s="15">
        <v>124</v>
      </c>
      <c r="D34" s="16">
        <v>65</v>
      </c>
      <c r="E34" s="10">
        <v>25</v>
      </c>
      <c r="F34" s="6">
        <f t="shared" si="0"/>
        <v>214</v>
      </c>
    </row>
    <row r="35" spans="2:7">
      <c r="B35" s="11" t="s">
        <v>22</v>
      </c>
      <c r="C35" s="12">
        <v>72</v>
      </c>
      <c r="D35" s="13">
        <v>64</v>
      </c>
      <c r="E35" s="8">
        <v>50</v>
      </c>
      <c r="F35" s="6">
        <f t="shared" si="0"/>
        <v>186</v>
      </c>
    </row>
    <row r="36" spans="2:7">
      <c r="B36" s="11" t="s">
        <v>23</v>
      </c>
      <c r="C36" s="15">
        <v>555</v>
      </c>
      <c r="D36" s="16">
        <v>429</v>
      </c>
      <c r="E36" s="10">
        <v>409</v>
      </c>
      <c r="F36" s="6">
        <f t="shared" si="0"/>
        <v>1393</v>
      </c>
    </row>
    <row r="37" spans="2:7">
      <c r="B37" s="11" t="s">
        <v>24</v>
      </c>
      <c r="C37" s="3">
        <v>28642</v>
      </c>
      <c r="D37" s="17">
        <v>27775</v>
      </c>
      <c r="E37" s="18">
        <v>22003</v>
      </c>
      <c r="F37" s="6">
        <f t="shared" si="0"/>
        <v>78420</v>
      </c>
    </row>
    <row r="38" spans="2:7">
      <c r="B38" s="11" t="s">
        <v>25</v>
      </c>
      <c r="C38" s="15">
        <v>222</v>
      </c>
      <c r="D38" s="16">
        <v>251</v>
      </c>
      <c r="E38" s="10">
        <v>157</v>
      </c>
      <c r="F38" s="6">
        <f t="shared" si="0"/>
        <v>630</v>
      </c>
    </row>
    <row r="39" spans="2:7">
      <c r="B39" s="11" t="s">
        <v>26</v>
      </c>
      <c r="C39" s="12">
        <v>960</v>
      </c>
      <c r="D39" s="13">
        <v>920</v>
      </c>
      <c r="E39" s="8">
        <v>837</v>
      </c>
      <c r="F39" s="6">
        <f t="shared" si="0"/>
        <v>2717</v>
      </c>
    </row>
    <row r="40" spans="2:7">
      <c r="B40" s="11" t="s">
        <v>27</v>
      </c>
      <c r="C40" s="15">
        <v>56</v>
      </c>
      <c r="D40" s="16">
        <v>46</v>
      </c>
      <c r="E40" s="10">
        <v>33</v>
      </c>
      <c r="F40" s="6">
        <f t="shared" si="0"/>
        <v>135</v>
      </c>
    </row>
    <row r="41" spans="2:7">
      <c r="B41" s="11" t="s">
        <v>28</v>
      </c>
      <c r="C41" s="12">
        <v>162</v>
      </c>
      <c r="D41" s="13">
        <v>123</v>
      </c>
      <c r="E41" s="8">
        <v>77</v>
      </c>
      <c r="F41" s="6">
        <f t="shared" si="0"/>
        <v>362</v>
      </c>
    </row>
    <row r="42" spans="2:7">
      <c r="B42" s="11" t="s">
        <v>29</v>
      </c>
      <c r="C42" s="15">
        <v>194</v>
      </c>
      <c r="D42" s="16">
        <v>210</v>
      </c>
      <c r="E42" s="19">
        <v>277</v>
      </c>
      <c r="F42" s="6">
        <f t="shared" si="0"/>
        <v>681</v>
      </c>
    </row>
    <row r="43" spans="2:7">
      <c r="B43" s="32" t="s">
        <v>30</v>
      </c>
      <c r="C43" s="33">
        <f>SUM(C20:C42)</f>
        <v>42411</v>
      </c>
      <c r="D43" s="33">
        <f>SUM(D20:D42)</f>
        <v>41297</v>
      </c>
      <c r="E43" s="33">
        <f>SUM(E20:E42)</f>
        <v>31152</v>
      </c>
      <c r="F43" s="34">
        <f t="shared" si="0"/>
        <v>114860</v>
      </c>
      <c r="G43" s="20"/>
    </row>
    <row r="44" spans="2:7">
      <c r="C44" s="21"/>
    </row>
  </sheetData>
  <mergeCells count="3">
    <mergeCell ref="B17:B18"/>
    <mergeCell ref="C16:F18"/>
    <mergeCell ref="B9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Yadenys Toribio</cp:lastModifiedBy>
  <cp:lastPrinted>2025-10-10T13:35:00Z</cp:lastPrinted>
  <dcterms:created xsi:type="dcterms:W3CDTF">2023-10-03T14:06:00Z</dcterms:created>
  <dcterms:modified xsi:type="dcterms:W3CDTF">2026-01-12T19:36:41Z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7A6E93FB08E442A98FE454BC944386A3_12</vt:lpwstr>
  </property>
  <property fmtid="{D5CDD505-2E9C-101B-9397-08002B2CF9AE}" pid="3" name="KSOProductBuildVer">
    <vt:lpwstr>2058-12.2.0.23196</vt:lpwstr>
  </property>
</Properties>
</file>